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rizaeva\Desktop\"/>
    </mc:Choice>
  </mc:AlternateContent>
  <bookViews>
    <workbookView xWindow="0" yWindow="0" windowWidth="28800" windowHeight="12300" tabRatio="884"/>
  </bookViews>
  <sheets>
    <sheet name="Сводка" sheetId="31" r:id="rId1"/>
    <sheet name="Кафедра АТС" sheetId="2" state="hidden" r:id="rId2"/>
    <sheet name="Естественные науки" sheetId="3" state="hidden" r:id="rId3"/>
    <sheet name="Лингвистика" sheetId="5" state="hidden" r:id="rId4"/>
    <sheet name="ФВиС" sheetId="6" state="hidden" r:id="rId5"/>
    <sheet name="Управ персоналом" sheetId="7" state="hidden" r:id="rId6"/>
    <sheet name="Менеджмент и логистика" sheetId="9" state="hidden" r:id="rId7"/>
    <sheet name="Транспортное право" sheetId="10" state="hidden" r:id="rId8"/>
    <sheet name="Цифровые технологии в образов." sheetId="11" state="hidden" r:id="rId9"/>
    <sheet name="Электротехника" sheetId="12" state="hidden" r:id="rId10"/>
    <sheet name="Экономика и финансы" sheetId="13" state="hidden" r:id="rId11"/>
    <sheet name="Электроснабжение жд транспорта" sheetId="14" state="hidden" r:id="rId12"/>
    <sheet name="Строительство" sheetId="16" state="hidden" r:id="rId13"/>
    <sheet name="Мехатроника, авто-ция и упр-ие " sheetId="17" state="hidden" r:id="rId14"/>
    <sheet name="Путь и путевое хоз-во" sheetId="18" state="hidden" r:id="rId15"/>
    <sheet name="Наземные транспортно-тех-ие ср" sheetId="19" state="hidden" r:id="rId16"/>
    <sheet name="Биомедицинская безопасность" sheetId="20" state="hidden" r:id="rId17"/>
    <sheet name="Философия и история науки" sheetId="21" state="hidden" r:id="rId18"/>
    <sheet name="ТГКРСУ" sheetId="22" state="hidden" r:id="rId19"/>
    <sheet name="Управление эксплуатационной раб" sheetId="23" state="hidden" r:id="rId20"/>
    <sheet name="Теология" sheetId="24" state="hidden" r:id="rId21"/>
    <sheet name="Высшая математика" sheetId="25" state="hidden" r:id="rId22"/>
    <sheet name="Локомотивы" sheetId="26" state="hidden" r:id="rId23"/>
    <sheet name="Вагоны" sheetId="27" state="hidden" r:id="rId24"/>
    <sheet name="Эл. транспорт" sheetId="30" state="hidden" r:id="rId25"/>
  </sheets>
  <definedNames>
    <definedName name="_xlnm._FilterDatabase" localSheetId="2" hidden="1">'Естественные науки'!$A$2:$C$14</definedName>
    <definedName name="_xlnm._FilterDatabase" localSheetId="1" hidden="1">'Кафедра АТС'!$A$2:$C$18</definedName>
    <definedName name="_xlnm._FilterDatabase" localSheetId="3" hidden="1">Лингвистика!$A$2:$C$20</definedName>
    <definedName name="_xlnm._FilterDatabase" localSheetId="6" hidden="1">'Менеджмент и логистика'!$A$2:$C$26</definedName>
    <definedName name="_xlnm._FilterDatabase" localSheetId="13" hidden="1">'Мехатроника, авто-ция и упр-ие '!$A$2:$C$18</definedName>
    <definedName name="_xlnm._FilterDatabase" localSheetId="15" hidden="1">'Наземные транспортно-тех-ие ср'!$A$2:$C$25</definedName>
    <definedName name="_xlnm._FilterDatabase" localSheetId="0" hidden="1">Сводка!$H$3:$H$350</definedName>
    <definedName name="_xlnm._FilterDatabase" localSheetId="4" hidden="1">ФВиС!$A$2:$C$36</definedName>
    <definedName name="_xlnm._FilterDatabase" localSheetId="8" hidden="1">'Цифровые технологии в образов.'!$A$2:$C$8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31" l="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G58" i="31"/>
  <c r="G59" i="31"/>
  <c r="G60" i="31"/>
  <c r="G61" i="31"/>
  <c r="G62" i="31"/>
  <c r="G64" i="31"/>
  <c r="G66" i="31"/>
  <c r="G68" i="31"/>
  <c r="G69" i="31"/>
  <c r="G70" i="31"/>
  <c r="G72" i="31"/>
  <c r="G73" i="31"/>
  <c r="G74" i="31"/>
  <c r="G75" i="31"/>
  <c r="G76" i="31"/>
  <c r="G77" i="31"/>
  <c r="G78" i="31"/>
  <c r="G79" i="31"/>
  <c r="G80" i="31"/>
  <c r="G81" i="31"/>
  <c r="G82" i="31"/>
  <c r="G83" i="31"/>
  <c r="G85" i="31"/>
  <c r="G86" i="31"/>
  <c r="G87" i="31"/>
  <c r="G88" i="31"/>
  <c r="G89" i="31"/>
  <c r="G91" i="31"/>
  <c r="G92" i="31"/>
  <c r="G93" i="31"/>
  <c r="G94" i="31"/>
  <c r="G95" i="31"/>
  <c r="G96" i="31"/>
  <c r="G97" i="31"/>
  <c r="G98" i="31"/>
  <c r="G99" i="31"/>
  <c r="G100" i="31"/>
  <c r="G101" i="31"/>
  <c r="G102" i="31"/>
  <c r="G103" i="31"/>
  <c r="G104" i="31"/>
  <c r="G105" i="31"/>
  <c r="G106" i="31"/>
  <c r="G107" i="31"/>
  <c r="G108" i="31"/>
  <c r="G109" i="31"/>
  <c r="G110" i="31"/>
  <c r="G112" i="31"/>
  <c r="G113" i="31"/>
  <c r="G114" i="31"/>
  <c r="G115" i="31"/>
  <c r="G116" i="31"/>
  <c r="G118" i="31"/>
  <c r="G119" i="31"/>
  <c r="G120" i="31"/>
  <c r="G121" i="31"/>
  <c r="G122" i="31"/>
  <c r="G123" i="31"/>
  <c r="G125" i="31"/>
  <c r="G126" i="31"/>
  <c r="G127" i="31"/>
  <c r="G128" i="31"/>
  <c r="G129" i="31"/>
  <c r="G131" i="31"/>
  <c r="G132" i="31"/>
  <c r="G133" i="31"/>
  <c r="G134" i="31"/>
  <c r="G135" i="31"/>
  <c r="G136" i="31"/>
  <c r="G137" i="31"/>
  <c r="G138" i="31"/>
  <c r="G139" i="31"/>
  <c r="G141" i="31"/>
  <c r="G142" i="31"/>
  <c r="G143" i="31"/>
  <c r="G144" i="31"/>
  <c r="G145" i="31"/>
  <c r="G146" i="31"/>
  <c r="G147" i="31"/>
  <c r="G148" i="31"/>
  <c r="G149" i="31"/>
  <c r="G150" i="31"/>
  <c r="G151" i="31"/>
  <c r="G152" i="31"/>
  <c r="G154" i="31"/>
  <c r="G155" i="31"/>
  <c r="G156" i="31"/>
  <c r="G158" i="31"/>
  <c r="G159" i="31"/>
  <c r="G160" i="31"/>
  <c r="G161" i="31"/>
  <c r="G162" i="31"/>
  <c r="G163" i="31"/>
  <c r="G164" i="31"/>
  <c r="G165" i="31"/>
  <c r="G167" i="31"/>
  <c r="G168" i="31"/>
  <c r="G169" i="31"/>
  <c r="G170" i="31"/>
  <c r="G171" i="31"/>
  <c r="G172" i="31"/>
  <c r="G173" i="31"/>
  <c r="G174" i="31"/>
  <c r="G175" i="31"/>
  <c r="G176" i="31"/>
  <c r="G177" i="31"/>
  <c r="G178" i="31"/>
  <c r="G179" i="31"/>
  <c r="G180" i="31"/>
  <c r="G181" i="31"/>
  <c r="G182" i="31"/>
  <c r="G183" i="31"/>
  <c r="G185" i="31"/>
  <c r="G186" i="31"/>
  <c r="G187" i="31"/>
  <c r="G188" i="31"/>
  <c r="G189" i="31"/>
  <c r="G190" i="31"/>
  <c r="G191" i="31"/>
  <c r="G192" i="31"/>
  <c r="G193" i="31"/>
  <c r="G194" i="31"/>
  <c r="G195" i="31"/>
  <c r="G196" i="31"/>
  <c r="G197" i="31"/>
  <c r="G198" i="31"/>
  <c r="G199" i="31"/>
  <c r="G200" i="31"/>
  <c r="G201" i="31"/>
  <c r="G202" i="31"/>
  <c r="G203" i="31"/>
  <c r="G204" i="31"/>
  <c r="G205" i="31"/>
  <c r="G207" i="31"/>
  <c r="G208" i="31"/>
  <c r="G209" i="31"/>
  <c r="G210" i="31"/>
  <c r="G211" i="31"/>
  <c r="G212" i="31"/>
  <c r="G213" i="31"/>
  <c r="G214" i="31"/>
  <c r="G215" i="31"/>
  <c r="G216" i="31"/>
  <c r="G217" i="31"/>
  <c r="G218" i="31"/>
  <c r="G219" i="31"/>
  <c r="G220" i="31"/>
  <c r="G221" i="31"/>
  <c r="G222" i="31"/>
  <c r="G223" i="31"/>
  <c r="G224" i="31"/>
  <c r="G225" i="31"/>
  <c r="G226" i="31"/>
  <c r="G227" i="31"/>
  <c r="G228" i="31"/>
  <c r="G229" i="31"/>
  <c r="G231" i="31"/>
  <c r="G232" i="31"/>
  <c r="G233" i="31"/>
  <c r="G234" i="31"/>
  <c r="G235" i="31"/>
  <c r="G236" i="31"/>
  <c r="G237" i="31"/>
  <c r="G239" i="31"/>
  <c r="G240" i="31"/>
  <c r="G241" i="31"/>
  <c r="G242" i="31"/>
  <c r="G243" i="31"/>
  <c r="G244" i="31"/>
  <c r="G245" i="31"/>
  <c r="G246" i="31"/>
  <c r="G247" i="31"/>
  <c r="G248" i="31"/>
  <c r="G249" i="31"/>
  <c r="G250" i="31"/>
  <c r="G262" i="31"/>
  <c r="G269" i="31"/>
  <c r="G285" i="31"/>
  <c r="G286" i="31"/>
  <c r="G287" i="31"/>
  <c r="G288" i="31"/>
  <c r="G289" i="31"/>
  <c r="G290" i="31"/>
  <c r="G291" i="31"/>
  <c r="G293" i="31"/>
  <c r="G294" i="31"/>
  <c r="G295" i="31"/>
  <c r="G296" i="31"/>
  <c r="G297" i="31"/>
  <c r="G298" i="31"/>
  <c r="G299" i="31"/>
  <c r="G300" i="31"/>
  <c r="G301" i="31"/>
  <c r="G302" i="31"/>
  <c r="G303" i="31"/>
  <c r="G304" i="31"/>
  <c r="G305" i="31"/>
  <c r="G307" i="31"/>
  <c r="G308" i="31"/>
  <c r="G309" i="31"/>
  <c r="G310" i="31"/>
  <c r="G311" i="31"/>
  <c r="G312" i="31"/>
  <c r="G313" i="31"/>
  <c r="G314" i="31"/>
  <c r="G315" i="31"/>
  <c r="G316" i="31"/>
  <c r="G317" i="31"/>
  <c r="G318" i="31"/>
  <c r="G319" i="31"/>
  <c r="G320" i="31"/>
  <c r="G321" i="31"/>
  <c r="G323" i="31"/>
  <c r="G324" i="31"/>
  <c r="G325" i="31"/>
  <c r="G326" i="31"/>
  <c r="G327" i="31"/>
  <c r="G328" i="31"/>
  <c r="G329" i="31"/>
  <c r="G330" i="31"/>
  <c r="G331" i="31"/>
  <c r="G28" i="31"/>
  <c r="G29" i="31"/>
  <c r="G30" i="31"/>
  <c r="G31" i="31"/>
  <c r="G32" i="31"/>
  <c r="G33" i="31"/>
  <c r="G34" i="31"/>
  <c r="G35" i="31"/>
  <c r="G36" i="31"/>
  <c r="G37" i="31"/>
  <c r="G27" i="31"/>
  <c r="G26" i="31"/>
</calcChain>
</file>

<file path=xl/sharedStrings.xml><?xml version="1.0" encoding="utf-8"?>
<sst xmlns="http://schemas.openxmlformats.org/spreadsheetml/2006/main" count="1853" uniqueCount="594">
  <si>
    <t>Должность</t>
  </si>
  <si>
    <t>Кафедра АТС</t>
  </si>
  <si>
    <t>ФИО</t>
  </si>
  <si>
    <t>Дата</t>
  </si>
  <si>
    <t>Доцент кафедры АТС</t>
  </si>
  <si>
    <t>До 30.06.2024</t>
  </si>
  <si>
    <t>Преподаватель</t>
  </si>
  <si>
    <t>Профессор</t>
  </si>
  <si>
    <t>До 31.08.2022</t>
  </si>
  <si>
    <t>Старший преподаватель</t>
  </si>
  <si>
    <t>Тарасов Евгений Михайлович</t>
  </si>
  <si>
    <t>Естественные науки</t>
  </si>
  <si>
    <t>Заведующий кафедрой</t>
  </si>
  <si>
    <t xml:space="preserve">Профессор </t>
  </si>
  <si>
    <t>До 27.05.2025</t>
  </si>
  <si>
    <t>Доцент</t>
  </si>
  <si>
    <t>Лингвистика</t>
  </si>
  <si>
    <t>Физвоспитание и спорт</t>
  </si>
  <si>
    <t>Профессор 1 ст.</t>
  </si>
  <si>
    <t>Логинов Николай Вячеславович</t>
  </si>
  <si>
    <t>Манукян Артур Граншович</t>
  </si>
  <si>
    <t>Михайлова Ольга Николаевна</t>
  </si>
  <si>
    <t xml:space="preserve">Доцент </t>
  </si>
  <si>
    <t>Мостовая Наталья Валерьевна</t>
  </si>
  <si>
    <t>Петров Сергей Александрович</t>
  </si>
  <si>
    <t>Поляков Александр Александрович</t>
  </si>
  <si>
    <t>Сафиуллин Камиль Хусаинвич</t>
  </si>
  <si>
    <t>Черкасова Людмила Николаевна</t>
  </si>
  <si>
    <t>До 31.08.2023</t>
  </si>
  <si>
    <t>Метлин Сергей Вячеславович</t>
  </si>
  <si>
    <t>Шабалина Александра Николаевна</t>
  </si>
  <si>
    <t>Щербаков Игорь Викторович</t>
  </si>
  <si>
    <t>Менеджмент и логистика</t>
  </si>
  <si>
    <t>Болгов Сергей Анатольевич</t>
  </si>
  <si>
    <t>Доронина Ирина Владимировна</t>
  </si>
  <si>
    <t>Иванчина Ольга Викторовна</t>
  </si>
  <si>
    <t>Кизимиров Михаил Владимирович</t>
  </si>
  <si>
    <t>Климова Валентина Викторовна</t>
  </si>
  <si>
    <t>Лаврусь Василий Викторович</t>
  </si>
  <si>
    <t>Литовченко Вероника Борисовна</t>
  </si>
  <si>
    <t>Малышева Оксана Викторовна</t>
  </si>
  <si>
    <t>Никонов Юрий Сергеевич</t>
  </si>
  <si>
    <t>Хайтбаев Валерий Абдурахманович</t>
  </si>
  <si>
    <t>Чекулдова Светлана Владимировна</t>
  </si>
  <si>
    <t>Транспортное право</t>
  </si>
  <si>
    <t>Гузь Светлана Юрьевна</t>
  </si>
  <si>
    <t>Цифровые технологии в образовании</t>
  </si>
  <si>
    <t>Скибин Юрий Викторович</t>
  </si>
  <si>
    <t xml:space="preserve">Доцент кафедры </t>
  </si>
  <si>
    <t>Тюжина Ирина Викторовна</t>
  </si>
  <si>
    <t>Электротехника</t>
  </si>
  <si>
    <t>Буштрук Татьяна Николаевна</t>
  </si>
  <si>
    <t>Варжицкий Леонид Артурович</t>
  </si>
  <si>
    <t>Путько Валерий Федорович</t>
  </si>
  <si>
    <t>Экономика и финансы</t>
  </si>
  <si>
    <t>Герасимова Елена Анатольевна</t>
  </si>
  <si>
    <t>Карышев Михаил Юрьевич</t>
  </si>
  <si>
    <t>Кузнецова Оксана Анатольевна</t>
  </si>
  <si>
    <t>Михалёнок Наталья Олеговна</t>
  </si>
  <si>
    <t>Сафронов Сергей Анатольевич</t>
  </si>
  <si>
    <t>Тарасова Ольга Валерьевна</t>
  </si>
  <si>
    <t>Тарасова Татьяна Михайловна</t>
  </si>
  <si>
    <t>Харитонова Марина Николаевна</t>
  </si>
  <si>
    <t>Электроснабжение железнодорожного транспорта</t>
  </si>
  <si>
    <t>Добрынин Евгений Викторович</t>
  </si>
  <si>
    <t>Заведующий кафедры</t>
  </si>
  <si>
    <t>Козлова Наталья Станиславовна</t>
  </si>
  <si>
    <t>Лабунский Леонид Сергеевич</t>
  </si>
  <si>
    <t>Митрофанов Александр Николаевич</t>
  </si>
  <si>
    <t>Окладов Сергей Анатольевич</t>
  </si>
  <si>
    <t>Табаков Олег Валентинович</t>
  </si>
  <si>
    <t>Тепляков Валерий Борисович</t>
  </si>
  <si>
    <t>Харитонова Татьяна Владимировна</t>
  </si>
  <si>
    <t>Строительство</t>
  </si>
  <si>
    <t>Баранов Александр Сергеевич</t>
  </si>
  <si>
    <t>Вершинин Пётр Васильевич</t>
  </si>
  <si>
    <t>Власова Светлана Евгеньевна</t>
  </si>
  <si>
    <t>Иванов Борис Георгиевич</t>
  </si>
  <si>
    <t xml:space="preserve"> С 01.07.2019 Безсрочно</t>
  </si>
  <si>
    <t>Попов Валерий Петрович</t>
  </si>
  <si>
    <t>Сеськин Иван Ефимович</t>
  </si>
  <si>
    <t>Соколова Светлана Владимировна</t>
  </si>
  <si>
    <t>Мехатроника, автоматизация и управление на транспорте</t>
  </si>
  <si>
    <t>Авсиевич Александр Викторович</t>
  </si>
  <si>
    <t>Авсиевич Владимир Викторович</t>
  </si>
  <si>
    <t>Гущин Андрей Викторович</t>
  </si>
  <si>
    <t>Додонов Михаил Витальевич</t>
  </si>
  <si>
    <t>Долгинцев Александр Петрович</t>
  </si>
  <si>
    <t>Засов Валерий Анатольевич</t>
  </si>
  <si>
    <t>Иванов Дмитрий Владимирович</t>
  </si>
  <si>
    <t>Козлов Евгений Викторович</t>
  </si>
  <si>
    <t>Макарова Ирина Сергеевна</t>
  </si>
  <si>
    <t>Папировская Лариса Ивановна</t>
  </si>
  <si>
    <t>Припутников Алексей Петрович</t>
  </si>
  <si>
    <t>Сандлер Илья Львович</t>
  </si>
  <si>
    <t>Часовских Евгений Анатольевич</t>
  </si>
  <si>
    <t>Путь и путевое хозяйство</t>
  </si>
  <si>
    <t>Атапина Наталья Алексеевна</t>
  </si>
  <si>
    <t>Бахтияров Эмиль Мансурович</t>
  </si>
  <si>
    <t>Бондаренко Алексей Алексеевич</t>
  </si>
  <si>
    <t>Васильева Ольга Михайловна</t>
  </si>
  <si>
    <t>Галанский Сергей Анатольевич</t>
  </si>
  <si>
    <t>Гальямов Дамир Ильдарович</t>
  </si>
  <si>
    <t>Дорофеев Яков Владимирович</t>
  </si>
  <si>
    <t>Калинина Вера Вениаминовна</t>
  </si>
  <si>
    <t>Кочетков Юрий Александрович</t>
  </si>
  <si>
    <t>Кшуманев Сергей Васильевич</t>
  </si>
  <si>
    <t>Максимов Илья Сергеевич</t>
  </si>
  <si>
    <t>Маркушин Михаил Евгеньевич</t>
  </si>
  <si>
    <t>Матюшкова Любовь Ивановна</t>
  </si>
  <si>
    <t>Назаренко Павел Петрович</t>
  </si>
  <si>
    <t>Овчинников Дмитрий Владиславович</t>
  </si>
  <si>
    <t>Рахчеев Валерий Геннадьевич</t>
  </si>
  <si>
    <t>Тарасов Андрей Викторович</t>
  </si>
  <si>
    <t>Чекин Артём Анатольевич</t>
  </si>
  <si>
    <t>Щенникова Татьяна Владимировна</t>
  </si>
  <si>
    <t>Шмыров Максим Сергеевич</t>
  </si>
  <si>
    <t>Наземные транспортно-технологические средства</t>
  </si>
  <si>
    <t>Алексеев Антон Владимирович</t>
  </si>
  <si>
    <t>Антипов Владимир Александрович</t>
  </si>
  <si>
    <t>Брылева Мария Александровна</t>
  </si>
  <si>
    <t>Жданов Андрей Геннадьевич</t>
  </si>
  <si>
    <t>Зиновьева Татьяна Юрьевна</t>
  </si>
  <si>
    <t>Изранова Галина Владимировна</t>
  </si>
  <si>
    <t>Кабанов Петр Александрович</t>
  </si>
  <si>
    <t>Киреев Владимир Павлович</t>
  </si>
  <si>
    <t>Кожевников Вадим Александрович</t>
  </si>
  <si>
    <t xml:space="preserve">Мустафаев Юрий Камалович </t>
  </si>
  <si>
    <t>Назарова Надежда Владимировна</t>
  </si>
  <si>
    <t>Новикова Вера Николаевна</t>
  </si>
  <si>
    <t>Перевертов Валерий Петрович</t>
  </si>
  <si>
    <t>Понамаренко Денис Иванович</t>
  </si>
  <si>
    <t>Путилин Сергей Викторович</t>
  </si>
  <si>
    <t>Самохвалов Владимир Николаевич</t>
  </si>
  <si>
    <t>Самохвалова Жанна Владимировна</t>
  </si>
  <si>
    <t>Свечников Андрей Александрович</t>
  </si>
  <si>
    <t>Толстоногов Андрей Арпенович</t>
  </si>
  <si>
    <t>Червинский Вилен Петрович</t>
  </si>
  <si>
    <t>Биомедицинская безопасность на транспорте</t>
  </si>
  <si>
    <t>Валиуллина Оксана Евгеньевна</t>
  </si>
  <si>
    <t>Дворянкина Елена Владимировна</t>
  </si>
  <si>
    <t>Лукенюк Елена Викторовна</t>
  </si>
  <si>
    <t>Павлова Ольга Николаевна</t>
  </si>
  <si>
    <t>Федотова Анна Александровна</t>
  </si>
  <si>
    <t>Холопов Юрий Александрович</t>
  </si>
  <si>
    <t>Философия и история науки</t>
  </si>
  <si>
    <t>Алексеенко Елена Вячеславовна</t>
  </si>
  <si>
    <t>Воробьева Ольга Борисовна</t>
  </si>
  <si>
    <t>Вострякова Юлия Викторовна</t>
  </si>
  <si>
    <t>Герасимов Олег Викторович</t>
  </si>
  <si>
    <t>Глухова Татьяна Георгиевна</t>
  </si>
  <si>
    <t>Ионова Ирина Валерьевна</t>
  </si>
  <si>
    <t>Овчинникова Людмила Павловна</t>
  </si>
  <si>
    <t>Соловьева Светлана Владимировна</t>
  </si>
  <si>
    <t>Хоровинников Александр Александрович</t>
  </si>
  <si>
    <t>Шматов Евгений Николаевич</t>
  </si>
  <si>
    <t>Технология грузовой и коммерческой работы, станции и узлы</t>
  </si>
  <si>
    <t>Андрианова Ирина Ревазовна</t>
  </si>
  <si>
    <t>Варгулин Владимир Иванович</t>
  </si>
  <si>
    <t>С 01.07.2019 продлен бессрочно</t>
  </si>
  <si>
    <t>Варламова Нелли Хасановна</t>
  </si>
  <si>
    <t>Денисов Владимир Васильевич</t>
  </si>
  <si>
    <t>Калушин Александр Александрович</t>
  </si>
  <si>
    <t>Карпович Виталий Анатольевич</t>
  </si>
  <si>
    <t>Кононов Иван Иванович</t>
  </si>
  <si>
    <t>Мазько Наталья Николаевна</t>
  </si>
  <si>
    <t>Москвичева Елена Евгеньевна</t>
  </si>
  <si>
    <t>Варламов Александр Васильевич</t>
  </si>
  <si>
    <t>До 31.08.2025</t>
  </si>
  <si>
    <t>Петров Алексей Владимирович</t>
  </si>
  <si>
    <t>Третьяков Геннадий Михайлович</t>
  </si>
  <si>
    <t>Шишкина Светлана Николаевна</t>
  </si>
  <si>
    <t>Эрлих Наталья Валентиновна</t>
  </si>
  <si>
    <t>Управление эксплуатационной работой</t>
  </si>
  <si>
    <t>Бондаренко Оксана Александровна</t>
  </si>
  <si>
    <t>Васильев Дмитрий Владимирович</t>
  </si>
  <si>
    <t>Ермакова Анна Владимировна</t>
  </si>
  <si>
    <t>Иванчин Сергей Юрьевич</t>
  </si>
  <si>
    <t>Клищенко Сергей Владимирович</t>
  </si>
  <si>
    <t>Мищенко Екатерина Алексеевна</t>
  </si>
  <si>
    <t>Никищенков Сергей Алексеевич</t>
  </si>
  <si>
    <t>До 30.11.2023</t>
  </si>
  <si>
    <t>Романова Полина Борисовна</t>
  </si>
  <si>
    <t>Солдаткин Василий Иванович</t>
  </si>
  <si>
    <t>Титаренко Сергей Николаевич</t>
  </si>
  <si>
    <t>Филатова Татьяна Александровна</t>
  </si>
  <si>
    <t>Халаева Светлана Николаевна</t>
  </si>
  <si>
    <t>С 01.07.2019 по 30.06.2024</t>
  </si>
  <si>
    <t>С 01.09.2021 по 31.08.2022</t>
  </si>
  <si>
    <t>С 01.07.2021 по 31.08.2022</t>
  </si>
  <si>
    <t>С 01.07.2020 по 27.05.2025</t>
  </si>
  <si>
    <t>С 01.07.2020 по 30.06.2024</t>
  </si>
  <si>
    <t>С 29.12.2021 по 28.12.2026</t>
  </si>
  <si>
    <t>С 01.07.2019 до 30.06.2024</t>
  </si>
  <si>
    <t>С 11.06.2020 по 30.06.2024</t>
  </si>
  <si>
    <t>С 25.11.2020 по 30.06.2024</t>
  </si>
  <si>
    <t>С 29.12.2021 по 30.06.2022</t>
  </si>
  <si>
    <t>С 29.03.2019 по 27.03.2024</t>
  </si>
  <si>
    <t>С 29.06.2021 по 31.08.2022</t>
  </si>
  <si>
    <t>С 26.06.2020 по 30.06.2024</t>
  </si>
  <si>
    <t>С 01.07.2020 по 31.08.2022</t>
  </si>
  <si>
    <t>С 01.07.2021 по 22.08.2022</t>
  </si>
  <si>
    <t>С 25.06.2020 по 30.06.2023</t>
  </si>
  <si>
    <t>С 01.07.2021 по 31.08.2023</t>
  </si>
  <si>
    <t>Манукян Астхик Артуровна</t>
  </si>
  <si>
    <t>С 01.10.2021 по 31.08.2022</t>
  </si>
  <si>
    <t>С 30.09.2021 по 31.08.2022</t>
  </si>
  <si>
    <t>С 08.09.2020 по 30.06.2025</t>
  </si>
  <si>
    <t>C 01.07.2021 по 31.08.2022</t>
  </si>
  <si>
    <t>Зюрина Оксана Александровна</t>
  </si>
  <si>
    <t>С 10.09.2021 по 31.08.2022</t>
  </si>
  <si>
    <t>Серяпова Ирина Вениаминовна</t>
  </si>
  <si>
    <t>С 01.11.2019 по 30.06.2024</t>
  </si>
  <si>
    <t>С 30.04.2020 по 29.04.2025</t>
  </si>
  <si>
    <t>С 28.03.2022 по 31.08.2024</t>
  </si>
  <si>
    <t>С 11.02.2021 по 30.06.2024</t>
  </si>
  <si>
    <t>С 01.07.2018 по 31.08.2022</t>
  </si>
  <si>
    <t>С 20.04.2021 по 24.03.2026</t>
  </si>
  <si>
    <t>С 18.10.2021 по 31.08.2022</t>
  </si>
  <si>
    <t>C 01.07.2019 по 30.06.2024</t>
  </si>
  <si>
    <t>С 01.07.2021 по  31.08.2023</t>
  </si>
  <si>
    <t>С 20.06.2019 по 30.06.2024</t>
  </si>
  <si>
    <t>C 26.03.2021 по 24.03.2024</t>
  </si>
  <si>
    <t>Сафронова Ирина Анатольевна</t>
  </si>
  <si>
    <t>С 06.07.2021 по 31.08.2022</t>
  </si>
  <si>
    <t>C 02.09.2019 по 30.06.2024</t>
  </si>
  <si>
    <t>С 26.06.2019 по 30.06.2024</t>
  </si>
  <si>
    <t>С 04.12.2020 по 30.06.2024</t>
  </si>
  <si>
    <t>C 29.12.2021 по 28.12.2024</t>
  </si>
  <si>
    <t>С 05.11.2020 по 30.06.2023</t>
  </si>
  <si>
    <t>С 01.07.2020 по 30.06.2022</t>
  </si>
  <si>
    <t>Файтеев Владимир Алексеевич</t>
  </si>
  <si>
    <t>С 01.07.2019 по 30.06.2022</t>
  </si>
  <si>
    <t>С 13.09.2021 по 27.05.2024</t>
  </si>
  <si>
    <t>С 13.09.2021 по 31.08.2022</t>
  </si>
  <si>
    <t>С 01.07.2019 по  30.06.2024</t>
  </si>
  <si>
    <t>Эрлих Антон Владимирович</t>
  </si>
  <si>
    <t>Итого:</t>
  </si>
  <si>
    <r>
      <rPr>
        <b/>
        <sz val="11"/>
        <rFont val="Times New Roman"/>
        <family val="1"/>
        <charset val="204"/>
      </rPr>
      <t>3 года</t>
    </r>
    <r>
      <rPr>
        <sz val="11"/>
        <rFont val="Times New Roman"/>
        <family val="1"/>
        <charset val="204"/>
      </rPr>
      <t xml:space="preserve"> - 1 человек</t>
    </r>
  </si>
  <si>
    <r>
      <rPr>
        <b/>
        <sz val="11"/>
        <rFont val="Times New Roman"/>
        <family val="1"/>
        <charset val="204"/>
      </rPr>
      <t>1 год -</t>
    </r>
    <r>
      <rPr>
        <sz val="11"/>
        <rFont val="Times New Roman"/>
        <family val="1"/>
        <charset val="204"/>
      </rPr>
      <t xml:space="preserve"> 9 человек</t>
    </r>
  </si>
  <si>
    <r>
      <rPr>
        <b/>
        <sz val="11"/>
        <rFont val="Times New Roman"/>
        <family val="1"/>
        <charset val="204"/>
      </rPr>
      <t>5 лет</t>
    </r>
    <r>
      <rPr>
        <sz val="11"/>
        <rFont val="Times New Roman"/>
        <family val="1"/>
        <charset val="204"/>
      </rPr>
      <t xml:space="preserve"> - 5 человек</t>
    </r>
  </si>
  <si>
    <t>1 год - 2 человека</t>
  </si>
  <si>
    <t>5 лет - 3 человека</t>
  </si>
  <si>
    <t>1 год - 5 человек</t>
  </si>
  <si>
    <t>2 года - 1 человек</t>
  </si>
  <si>
    <t>1 год - 8 человек</t>
  </si>
  <si>
    <t>4 года - 1 человек</t>
  </si>
  <si>
    <t>1 год - 4 человека</t>
  </si>
  <si>
    <t>3 года - 1 человек</t>
  </si>
  <si>
    <t xml:space="preserve">Итого: </t>
  </si>
  <si>
    <t>1 год - 1 человек</t>
  </si>
  <si>
    <t>3 года - 2 человека</t>
  </si>
  <si>
    <t>3 года - 4 человека</t>
  </si>
  <si>
    <t>4 года - 4 человека</t>
  </si>
  <si>
    <t>5 лет - 8 человек</t>
  </si>
  <si>
    <t>4 года - 2 человека</t>
  </si>
  <si>
    <t>1 год - 7 человек</t>
  </si>
  <si>
    <t>5 лет - 4 человека</t>
  </si>
  <si>
    <t>4 года- 1 человек</t>
  </si>
  <si>
    <t xml:space="preserve">Горбатов Сергей Васильевич </t>
  </si>
  <si>
    <t>Зав кафедры</t>
  </si>
  <si>
    <t>Комолов Александр Александрович</t>
  </si>
  <si>
    <t>Доцет</t>
  </si>
  <si>
    <t>Первов Павел Александрович</t>
  </si>
  <si>
    <t>С 06.09.2021 по 31.08.2022</t>
  </si>
  <si>
    <t>Тимофеев Александр Вадимович</t>
  </si>
  <si>
    <t>С 22.09.2021 по 31.08.2022</t>
  </si>
  <si>
    <t>Грачёв Павел Юрьевич</t>
  </si>
  <si>
    <t>1 год -  3 человека</t>
  </si>
  <si>
    <t>2 года - 2 человека</t>
  </si>
  <si>
    <t>Блинкова Светлана Александровна</t>
  </si>
  <si>
    <t>С 12.01.2022 по 11.01.2027</t>
  </si>
  <si>
    <t>Декан</t>
  </si>
  <si>
    <t>Козменков Олег Николаевич</t>
  </si>
  <si>
    <t>3 года - 3 человека</t>
  </si>
  <si>
    <t>Веремеенко Олег Юрьевич</t>
  </si>
  <si>
    <t>С 02.09.2021 по 31.08.2022</t>
  </si>
  <si>
    <t>Давиденко Анна Юрьевна</t>
  </si>
  <si>
    <t>Давиденко Олег Викторович</t>
  </si>
  <si>
    <t>1 год - 3 человека</t>
  </si>
  <si>
    <t>Збрицкий Владимир Александрович</t>
  </si>
  <si>
    <t>С 02.03.2022 по 31.08.2022</t>
  </si>
  <si>
    <t>6 месяцев - 2 человека</t>
  </si>
  <si>
    <t>Липатова Марина Николаевна</t>
  </si>
  <si>
    <t>С 22.11.2021 по 31.08.2022</t>
  </si>
  <si>
    <t>Полтева Екатерина Андреевна</t>
  </si>
  <si>
    <t>Чертыковцева Наталья Валерьевна</t>
  </si>
  <si>
    <t>2 года - 3 человека</t>
  </si>
  <si>
    <t>С 01.06.2019 по 30.06.2024</t>
  </si>
  <si>
    <t>Тренькин Владимир Михайлович</t>
  </si>
  <si>
    <t>С 01.09.2020 по 30.06.2024</t>
  </si>
  <si>
    <t>С 13.09.2021 по 30.06.2023</t>
  </si>
  <si>
    <t>С 30.06.2020 по 30.06.2024</t>
  </si>
  <si>
    <t>С 11.07.2020 по 30.06.2024</t>
  </si>
  <si>
    <t>Метальников Илья Владимирович</t>
  </si>
  <si>
    <t>Просвирнин Владислав Сергеевич</t>
  </si>
  <si>
    <t>С 29.12.2021 по 28.12.2024</t>
  </si>
  <si>
    <t>4 года - 7 человек</t>
  </si>
  <si>
    <t>5 лет - 7 человек</t>
  </si>
  <si>
    <t>С 11.11.2020 по 30.06.2025</t>
  </si>
  <si>
    <t>Дементьева Юлия Васильевна</t>
  </si>
  <si>
    <t>С 15.02.2022 по 31.08.2022</t>
  </si>
  <si>
    <t>7 месяцев - 1 человек</t>
  </si>
  <si>
    <t>Корецкая Марина Александровна</t>
  </si>
  <si>
    <t>С 02.12.2020 по 30.06.2025</t>
  </si>
  <si>
    <t>Чучелина Елена Владимировна</t>
  </si>
  <si>
    <t>С 15.02.2021 по 30.06.2024</t>
  </si>
  <si>
    <t>С 01.07.2019 по 20.06.2024</t>
  </si>
  <si>
    <t>С 02.09.2019 по 20.06.2024</t>
  </si>
  <si>
    <t>С 01.07.2019 по 26.06.2024</t>
  </si>
  <si>
    <t>С 01.09.2020 по 28.08.2025</t>
  </si>
  <si>
    <t>С 29.12.2021 по 28.12.2022</t>
  </si>
  <si>
    <t>Леонова Светлана Александровна</t>
  </si>
  <si>
    <t>5 лет - 6 человек</t>
  </si>
  <si>
    <t>4 года  - 3 человека</t>
  </si>
  <si>
    <t>4 года - 2 человек</t>
  </si>
  <si>
    <t>1 год - 9 человек</t>
  </si>
  <si>
    <t>С 01.09.2021 по 31.08.2024</t>
  </si>
  <si>
    <t>5 лет - 10 человек</t>
  </si>
  <si>
    <t>4 года - 5 человек</t>
  </si>
  <si>
    <t>Чередникова Любовь Васильевна</t>
  </si>
  <si>
    <t>Кафедра Управление персоналом</t>
  </si>
  <si>
    <t>Пацев Юрий Павлович</t>
  </si>
  <si>
    <t>Фокеев Анатолий Борисович</t>
  </si>
  <si>
    <t>Прусов Максим Владимирович</t>
  </si>
  <si>
    <t>Теология</t>
  </si>
  <si>
    <t>Агапов Олег Александрович</t>
  </si>
  <si>
    <t>Борисов Илья Станиславович</t>
  </si>
  <si>
    <t>С 09.06.2020 по 30.06.2024</t>
  </si>
  <si>
    <t>Кулев Виктор Михайлович</t>
  </si>
  <si>
    <t>Ляпина Анна Владимировна</t>
  </si>
  <si>
    <t>С 16.06.2020 по 30.06.2024</t>
  </si>
  <si>
    <t>Морозова Елена Анатольевна</t>
  </si>
  <si>
    <t>Немцов Владимир Иванович</t>
  </si>
  <si>
    <t>Нестерова Светлана Александровна</t>
  </si>
  <si>
    <t>4 года - 3 человека</t>
  </si>
  <si>
    <t>Высшая математика</t>
  </si>
  <si>
    <t>Даты</t>
  </si>
  <si>
    <t>Архипова Наталья Александровна</t>
  </si>
  <si>
    <t>Гарипов Дмитрий Сергеевич</t>
  </si>
  <si>
    <t>Гуменникова Юлия Валерьевна</t>
  </si>
  <si>
    <t>Евдокимова Наталья Николаевна</t>
  </si>
  <si>
    <t>Кайдалова Людмила Витальевна</t>
  </si>
  <si>
    <t>Кириченко Светлана Викторовна</t>
  </si>
  <si>
    <t>Кунецов Владимир Петрович</t>
  </si>
  <si>
    <t>С 19.10.2020 по 28.10.2025</t>
  </si>
  <si>
    <t>Лаврусь Ольга Евгеньевна</t>
  </si>
  <si>
    <t>Рудина Татьяна Владимировна</t>
  </si>
  <si>
    <t>Харьковский Сергей Иванович</t>
  </si>
  <si>
    <t>С 25.03.2022 по 31.08.2023</t>
  </si>
  <si>
    <t>Черницына Рузиля Нябиулловна</t>
  </si>
  <si>
    <t>С 01.09.2020 по 30.06.2023</t>
  </si>
  <si>
    <t>Шур Валерий Леонидович</t>
  </si>
  <si>
    <t>Локомотивы</t>
  </si>
  <si>
    <t>Асабин Виталий Викторович</t>
  </si>
  <si>
    <t>С 01.07.2021 по 30.06.2024</t>
  </si>
  <si>
    <t>Балакин Андрей Юрьевич</t>
  </si>
  <si>
    <t>Зав. Кафедры</t>
  </si>
  <si>
    <t>С 01.09.2019 по 31.08.2024</t>
  </si>
  <si>
    <t>Иванов Виталий Викторович</t>
  </si>
  <si>
    <t>Курманова Лейла Салимовна</t>
  </si>
  <si>
    <t>С 13.07.2021 по 31.08.2022</t>
  </si>
  <si>
    <t>Муратов Алексей Владимирович</t>
  </si>
  <si>
    <t>Пайченко Валерий Николаевич</t>
  </si>
  <si>
    <t>Петухов Сергей Александрович</t>
  </si>
  <si>
    <t>Пидченко Сергей Сергеевич</t>
  </si>
  <si>
    <t>С 01.06.2022 по 31.08.2023</t>
  </si>
  <si>
    <t>Плохов Евгений Михайлович</t>
  </si>
  <si>
    <t>Свечников Александр Александрович</t>
  </si>
  <si>
    <t>С 10.09.2020 по 30.06.2024</t>
  </si>
  <si>
    <t>Сосевич Николай Михайлович</t>
  </si>
  <si>
    <t>Стришин Юрий Сергеевич</t>
  </si>
  <si>
    <t>Целиковская Валентина Семенович</t>
  </si>
  <si>
    <t>Щербицкая Татьяна Васильевна</t>
  </si>
  <si>
    <t>1 год - 6 человек</t>
  </si>
  <si>
    <t>Вагоны</t>
  </si>
  <si>
    <t>Балалаев Анатолий Николаевич</t>
  </si>
  <si>
    <t>Жебанов Александр Владимирович</t>
  </si>
  <si>
    <t>Киселёв Геннадий Геннадьевич</t>
  </si>
  <si>
    <t>Коркина Светлана Владимировна</t>
  </si>
  <si>
    <t>Клюканов Алексей Васильевич</t>
  </si>
  <si>
    <t>С 01.07.2022 по 31.08.2022</t>
  </si>
  <si>
    <t>Козак Роман Васильевич</t>
  </si>
  <si>
    <t>С 30.08.2021 по 31.08.2022</t>
  </si>
  <si>
    <t>Оберт Юлия Юрьевна</t>
  </si>
  <si>
    <t>С 21.09.2021 по 05.07.2022</t>
  </si>
  <si>
    <t>Паренюк Мария Анатольевна</t>
  </si>
  <si>
    <t>Шмойлов Андрей Николаевич</t>
  </si>
  <si>
    <t xml:space="preserve">4 года - 2 человека </t>
  </si>
  <si>
    <t xml:space="preserve">Электрический транспорт </t>
  </si>
  <si>
    <t xml:space="preserve">ФИО </t>
  </si>
  <si>
    <t>Андрончев Иван Константинович</t>
  </si>
  <si>
    <t>Амиров Намик Эльманович</t>
  </si>
  <si>
    <t xml:space="preserve">Преподаватель </t>
  </si>
  <si>
    <t>Анахова Марина Вениаминовна</t>
  </si>
  <si>
    <t>Анисимов Виктор Валерьевич</t>
  </si>
  <si>
    <t>С 13.09.2022 по 31.08.2022</t>
  </si>
  <si>
    <t>Барковский Алексей Михайлович</t>
  </si>
  <si>
    <t>Булатов Андрей Александрович</t>
  </si>
  <si>
    <t xml:space="preserve">Гордеев Игорь Петрович </t>
  </si>
  <si>
    <t>Ефимов Николай Александрович</t>
  </si>
  <si>
    <t>Калякулин Алексей Николаевич</t>
  </si>
  <si>
    <t xml:space="preserve">Капранов Николай Николаевич </t>
  </si>
  <si>
    <t>Лаухин Филипп Михайлович</t>
  </si>
  <si>
    <t>Лысак Елена Анатольевна</t>
  </si>
  <si>
    <t>Ляшенко Виктория Владимировна</t>
  </si>
  <si>
    <t>Силаев Валерий Алексеевич</t>
  </si>
  <si>
    <t>Тычков Александр Сергеевич</t>
  </si>
  <si>
    <t xml:space="preserve">Шищенко Елена Вячеславовна </t>
  </si>
  <si>
    <t>Шепелин Павел Викторович</t>
  </si>
  <si>
    <t>5 лет - 9 человек</t>
  </si>
  <si>
    <t>Старикова Анна Геннадьевна</t>
  </si>
  <si>
    <t>Астраханский Алексей Юрьевич</t>
  </si>
  <si>
    <t>Бельницкий Александр Станиславович (внешний совм)</t>
  </si>
  <si>
    <t>Болгова Елена Владимировна  + (совм)</t>
  </si>
  <si>
    <t>Веселова Юлия Владимировна + (совм)</t>
  </si>
  <si>
    <t>Климова Александра Сергеевна (совм)</t>
  </si>
  <si>
    <t xml:space="preserve">Лисюкова Елена Владимировна </t>
  </si>
  <si>
    <t>Миназов Сергей Фидусович (совм)</t>
  </si>
  <si>
    <t>Шмойлова Юлия Владимировна</t>
  </si>
  <si>
    <t>Ионов Андрей Андреевич (совм 0,5)</t>
  </si>
  <si>
    <t>Владимиров Сергей Владиславович (совм 0,5)</t>
  </si>
  <si>
    <t>Попова Наталья Ивановна (совм 0,1)</t>
  </si>
  <si>
    <t xml:space="preserve">Судакова Ольга Васильевна (совм. 0,25, осн. 1) </t>
  </si>
  <si>
    <t>Гизатуллина Ольга Михайловна (совм)</t>
  </si>
  <si>
    <t>Гнатюк Максим Александрович (совм)</t>
  </si>
  <si>
    <t>Рябинина</t>
  </si>
  <si>
    <t>Увол</t>
  </si>
  <si>
    <t>Ахмадуллин Фанис Ринатович (внутр. Совм.)</t>
  </si>
  <si>
    <t>Ахмадуллин Фанис Ринатович (осн.)</t>
  </si>
  <si>
    <t>Гуменников Валерий Борисович (осн.)</t>
  </si>
  <si>
    <t>Дата окончания трудового договора</t>
  </si>
  <si>
    <t>Леушин Виталий Бениаминович (внутр совм)</t>
  </si>
  <si>
    <t>Леушин Виталий Бениаминович (осн.)</t>
  </si>
  <si>
    <t>Павлович Виталий Евгеньевич (осн.)</t>
  </si>
  <si>
    <t>Пугачев Яков Никонорович (осн.)</t>
  </si>
  <si>
    <t>Смирнова Лариса Борисовна (осн)</t>
  </si>
  <si>
    <t>Тарасова Анна Евгеньевна (внутр совм)</t>
  </si>
  <si>
    <t>Тарасова Анна Евгеньевна (осн)</t>
  </si>
  <si>
    <t>Юсупов Руслан Фирович (внутр совм)</t>
  </si>
  <si>
    <t>Хохрин Алексей Сергеевич (внутр совм)</t>
  </si>
  <si>
    <t>Надежкин Вадим Александрович (осн)</t>
  </si>
  <si>
    <t>Харламова Надежда Ивановна (осн)</t>
  </si>
  <si>
    <t>Шалаева Татьяна Владимировна (осн)</t>
  </si>
  <si>
    <t>Исайчева Алевтина Геннадьевна (осн)</t>
  </si>
  <si>
    <t>Профессор (внутр совм)</t>
  </si>
  <si>
    <t>Заведующий кафедры АТС (осн)</t>
  </si>
  <si>
    <t>Заведующий кафедры Электротехника (совм)</t>
  </si>
  <si>
    <t>Белякова Анна Атимбековна (осн)</t>
  </si>
  <si>
    <t>Васильченко Лидия Михайловна (осн)</t>
  </si>
  <si>
    <t>Вилякина Евгения Васильевна (осн)</t>
  </si>
  <si>
    <t>Волов Дмитрий Борисович (осн)</t>
  </si>
  <si>
    <t>Зайчикова Татьяна Васильевна (осн)</t>
  </si>
  <si>
    <t>Зубарев Александр Петрович (осн)</t>
  </si>
  <si>
    <t>Сеницкая Галина Борисовна (осн)</t>
  </si>
  <si>
    <t>Сотова Наталья Васильевна (внутр совм)</t>
  </si>
  <si>
    <t>Токарев Геннадий Петрович (осн)</t>
  </si>
  <si>
    <t>Халикова Алла Викторовна (осн)</t>
  </si>
  <si>
    <t>Яковлев Виктор Михайлович (осн)</t>
  </si>
  <si>
    <t>Волов Вячеслав Теодорович (осн)</t>
  </si>
  <si>
    <t>Абдрахманова Любовь Вениаминовна (осн)</t>
  </si>
  <si>
    <t>Арланова Татьяна Леонидовна (осн)</t>
  </si>
  <si>
    <t>Бакалов Анатолий Сергеевич (осн)</t>
  </si>
  <si>
    <t>Баканова Ирина Геннадьевна (осн)</t>
  </si>
  <si>
    <t>Бурдаева Татьяна Валерьевна (осн)</t>
  </si>
  <si>
    <t>Денисов Денис Викторович (осн)</t>
  </si>
  <si>
    <t>Жесткова Марина Владимировна (осн)</t>
  </si>
  <si>
    <t>Иванова Анна Борисовна (осн)</t>
  </si>
  <si>
    <t>Кабанова Елена Владимировна (осн)</t>
  </si>
  <si>
    <t>Кузьмина Александра Петровна (осн)</t>
  </si>
  <si>
    <t>Лунева Людмила Петровна (осн)</t>
  </si>
  <si>
    <t xml:space="preserve">Логинова Елена Юрьевна (осн) </t>
  </si>
  <si>
    <t>Митрофанова Ирина Васильевна (осн)</t>
  </si>
  <si>
    <t>Темникова Наталья Юрьевна (осн)</t>
  </si>
  <si>
    <t>Терпак Марина Анатольевна (осн)</t>
  </si>
  <si>
    <t>Фролова Мария Михайловна (осн)</t>
  </si>
  <si>
    <t>Халиков Магамед Магамедович (осн)</t>
  </si>
  <si>
    <t>Шевченко Вячеслав Дмитриевич (осн)</t>
  </si>
  <si>
    <t>Ананьев Лев Борисович (вн совм)</t>
  </si>
  <si>
    <t>Бережник Юлия Юрьевна (осн)</t>
  </si>
  <si>
    <t>Биленькая Ольга Николаевна (вн совм)</t>
  </si>
  <si>
    <t>Биленькая Ольга Николаевна (осн)</t>
  </si>
  <si>
    <t>С 01.09.2019 по 31.08.2022</t>
  </si>
  <si>
    <t>Бродецкий Андрей Борисович (осн)</t>
  </si>
  <si>
    <t>Буданов Александр Борисович (осн)</t>
  </si>
  <si>
    <t>Буданов Александр Борисович (вн совм)</t>
  </si>
  <si>
    <t>Васельцова Ирина Александровна (вн совм)</t>
  </si>
  <si>
    <t>Васельцова Ирина Александровна (осн)</t>
  </si>
  <si>
    <t>Голубенцов Сергей Леонардович (осн)</t>
  </si>
  <si>
    <t>Голубенцов Сергей Леонардович (вн совм)</t>
  </si>
  <si>
    <t>Жукова Елена Игоревна (вн совм)</t>
  </si>
  <si>
    <t>Жукова Елена Игоревна (осн)</t>
  </si>
  <si>
    <t>с 01.09.2021 по 31.08.2022</t>
  </si>
  <si>
    <t>Игошкин Александр Николаевич (вн совм)</t>
  </si>
  <si>
    <t>Игошкин Александр Николаевич (осн)</t>
  </si>
  <si>
    <t>С 01.08.2021 по 31.08.2022</t>
  </si>
  <si>
    <t>Козупица Геннадий Степанович (вн совм)</t>
  </si>
  <si>
    <t>Козупица Геннадий Степанович (осн)</t>
  </si>
  <si>
    <t>Кафедра</t>
  </si>
  <si>
    <t>Должность по совместительству</t>
  </si>
  <si>
    <t>Должность на кафедре</t>
  </si>
  <si>
    <t>Преподаватель (внутр совм)</t>
  </si>
  <si>
    <t>Заведующий кафедры АТС</t>
  </si>
  <si>
    <t>Ахмадуллин Фанис Ринатович</t>
  </si>
  <si>
    <t>Доцент (внутр совм.)</t>
  </si>
  <si>
    <t>Гуменников Валерий Борисович</t>
  </si>
  <si>
    <t>Леушин Виталий Бениаминович</t>
  </si>
  <si>
    <t>Профессор  (внутр совм)</t>
  </si>
  <si>
    <t>Исайчева Алевтина Геннадьевна</t>
  </si>
  <si>
    <t>Доцент  (внутр совм)</t>
  </si>
  <si>
    <t>Павлович Виталий Евгеньевич</t>
  </si>
  <si>
    <t>Пугачев Яков Никонорович</t>
  </si>
  <si>
    <t>Смирнова Лариса Борисовна</t>
  </si>
  <si>
    <t>Тарасова Анна Евгеньевна</t>
  </si>
  <si>
    <t>Харламова Надежда Ивановна</t>
  </si>
  <si>
    <t>Шалаева Татьяна Владимировна</t>
  </si>
  <si>
    <t xml:space="preserve">Юсупов Руслан Фирович </t>
  </si>
  <si>
    <t>Доцент (внутр совм)</t>
  </si>
  <si>
    <t>Надежкин Вадим Александрович</t>
  </si>
  <si>
    <t>Хохрин Алексей Сергеевич</t>
  </si>
  <si>
    <t>Преподаватель  (внутр совм)</t>
  </si>
  <si>
    <t>Дата начала трудового договора</t>
  </si>
  <si>
    <t>Срок</t>
  </si>
  <si>
    <t>Сотова Наталья Васильевна</t>
  </si>
  <si>
    <t>Старший преподаватель (внутр совм)</t>
  </si>
  <si>
    <t>Белякова Анна Атимбековна</t>
  </si>
  <si>
    <t>Волов Вячеслав Теодорович</t>
  </si>
  <si>
    <t>Васильченко Лидия Михайловна</t>
  </si>
  <si>
    <t>Вилякина Евгения Васильевна</t>
  </si>
  <si>
    <t>Волов Дмитрий Борисович</t>
  </si>
  <si>
    <t>Зайчикова Татьяна Васильевна</t>
  </si>
  <si>
    <t>Зубарев Александр Петрович</t>
  </si>
  <si>
    <t>Сеницкая Галина Борисовна</t>
  </si>
  <si>
    <t>Токарев Геннадий Петрович</t>
  </si>
  <si>
    <t>Халикова Алла Викторовна</t>
  </si>
  <si>
    <t>Яковлев Виктор Михайлович</t>
  </si>
  <si>
    <t>Абдрахманова Любовь Вениаминовна</t>
  </si>
  <si>
    <t>Арланова Татьяна Леонидовна</t>
  </si>
  <si>
    <t>Бакалов Анатолий Сергеевич</t>
  </si>
  <si>
    <t>Баканова Ирина Геннадьевна</t>
  </si>
  <si>
    <t>Бурдаева Татьяна Валерьевна</t>
  </si>
  <si>
    <t>Денисов Денис Викторович</t>
  </si>
  <si>
    <t>Жесткова Марина Владимировна</t>
  </si>
  <si>
    <t>Иванова Анна Борисовна</t>
  </si>
  <si>
    <t>Кабанова Елена Владимировна</t>
  </si>
  <si>
    <t>Кузьмина Александра Петровна</t>
  </si>
  <si>
    <t>Лунева Людмила Петровна</t>
  </si>
  <si>
    <t>Логинова Елена Юрьевна</t>
  </si>
  <si>
    <t>Митрофанова Ирина Васильевна</t>
  </si>
  <si>
    <t>Темникова Наталья Юрьевна</t>
  </si>
  <si>
    <t>Терпак Марина Анатольевна</t>
  </si>
  <si>
    <t>Фролова Мария Михайловна</t>
  </si>
  <si>
    <t>Халиков Магамед Магамедович</t>
  </si>
  <si>
    <t>Шевченко Вячеслав Дмитриевич</t>
  </si>
  <si>
    <t>Старший преподаватель (вн совм)</t>
  </si>
  <si>
    <t>Доцент (вн совм)</t>
  </si>
  <si>
    <t>Профессор 1 ст. (вн совм)</t>
  </si>
  <si>
    <t>Ананьев Лев Борисович</t>
  </si>
  <si>
    <t>Бережник Юлия Юрьевна</t>
  </si>
  <si>
    <t>Биленькая Ольга Николаевна</t>
  </si>
  <si>
    <t>Бродецкий Андрей Борисович</t>
  </si>
  <si>
    <t>Буданов Александр Борисович</t>
  </si>
  <si>
    <t>Васельцова Ирина Александровна</t>
  </si>
  <si>
    <t>Голубенцов Сергей Леонардович</t>
  </si>
  <si>
    <t>Жукова Елена Игоревна</t>
  </si>
  <si>
    <t>Игошкин Александр Николаевич</t>
  </si>
  <si>
    <t>Козупица Геннадий Степанович</t>
  </si>
  <si>
    <t>Управление персоналом</t>
  </si>
  <si>
    <t>АТС</t>
  </si>
  <si>
    <t>ФВиС</t>
  </si>
  <si>
    <t>Гнатюк Максим Александрович</t>
  </si>
  <si>
    <t>Доцент (совм)</t>
  </si>
  <si>
    <t>Доцент (внешний совм)</t>
  </si>
  <si>
    <t>Старший преподаватель (совм)</t>
  </si>
  <si>
    <t>Бельницкий Александр Станиславович</t>
  </si>
  <si>
    <t>Болгова Елена Владимировна</t>
  </si>
  <si>
    <t>Веселова Юлия Владимировна</t>
  </si>
  <si>
    <t>Климова Александра Сергеевна</t>
  </si>
  <si>
    <t>Миназов Сергей Фидусович</t>
  </si>
  <si>
    <t>Владимиров Сергей Владиславович</t>
  </si>
  <si>
    <t>Доцент (совм 0,5)</t>
  </si>
  <si>
    <t>Попова Наталья Ивановна</t>
  </si>
  <si>
    <t>Доцент (совм 0,1)</t>
  </si>
  <si>
    <t xml:space="preserve">Судакова Ольга Васильевна  </t>
  </si>
  <si>
    <t>Доцент (совм. 0,25)</t>
  </si>
  <si>
    <t>Судакова Ольга Васильевна</t>
  </si>
  <si>
    <t xml:space="preserve">Доцент  (осн. 1) </t>
  </si>
  <si>
    <t>ТГКРСУ</t>
  </si>
  <si>
    <t>Бессрочно</t>
  </si>
  <si>
    <t>№</t>
  </si>
  <si>
    <t>ЭЖД</t>
  </si>
  <si>
    <t>МАУТ</t>
  </si>
  <si>
    <t>Галлямов Дамир Ильдарович</t>
  </si>
  <si>
    <t>УЭР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</si>
</sst>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8"/>
      <name val="Arial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\"/>
      <charset val="204"/>
    </font>
    <font>
      <sz val="8"/>
      <name val="Ti\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0" fontId="6" fillId="0" borderId="1" xfId="0" applyFont="1" applyBorder="1"/>
    <xf numFmtId="0" fontId="3" fillId="0" borderId="1" xfId="0" applyFont="1" applyFill="1" applyBorder="1"/>
    <xf numFmtId="0" fontId="3" fillId="0" borderId="5" xfId="0" applyFont="1" applyBorder="1"/>
    <xf numFmtId="0" fontId="3" fillId="0" borderId="2" xfId="0" applyFont="1" applyBorder="1"/>
    <xf numFmtId="0" fontId="3" fillId="0" borderId="0" xfId="0" applyFont="1" applyBorder="1"/>
    <xf numFmtId="14" fontId="3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3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Border="1"/>
    <xf numFmtId="0" fontId="2" fillId="0" borderId="1" xfId="0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/>
    <xf numFmtId="14" fontId="9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9" fillId="0" borderId="1" xfId="0" applyNumberFormat="1" applyFont="1" applyBorder="1" applyAlignment="1">
      <alignment wrapText="1"/>
    </xf>
    <xf numFmtId="0" fontId="9" fillId="0" borderId="0" xfId="0" applyFont="1" applyBorder="1"/>
    <xf numFmtId="14" fontId="9" fillId="0" borderId="0" xfId="0" applyNumberFormat="1" applyFont="1" applyBorder="1"/>
    <xf numFmtId="1" fontId="9" fillId="0" borderId="0" xfId="0" applyNumberFormat="1" applyFont="1" applyBorder="1"/>
    <xf numFmtId="0" fontId="8" fillId="0" borderId="1" xfId="0" applyFont="1" applyBorder="1"/>
    <xf numFmtId="14" fontId="9" fillId="0" borderId="5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/>
    <xf numFmtId="0" fontId="9" fillId="0" borderId="1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9" fillId="0" borderId="1" xfId="0" applyFont="1" applyFill="1" applyBorder="1"/>
    <xf numFmtId="0" fontId="9" fillId="0" borderId="4" xfId="0" applyFont="1" applyBorder="1"/>
    <xf numFmtId="0" fontId="8" fillId="0" borderId="8" xfId="0" applyFont="1" applyBorder="1" applyAlignment="1">
      <alignment wrapText="1"/>
    </xf>
    <xf numFmtId="0" fontId="8" fillId="0" borderId="4" xfId="0" applyFont="1" applyBorder="1" applyAlignment="1">
      <alignment wrapText="1"/>
    </xf>
    <xf numFmtId="164" fontId="9" fillId="0" borderId="1" xfId="0" applyNumberFormat="1" applyFont="1" applyBorder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right"/>
    </xf>
    <xf numFmtId="14" fontId="3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H350"/>
  <sheetViews>
    <sheetView tabSelected="1" topLeftCell="B1" zoomScale="115" zoomScaleNormal="115" workbookViewId="0">
      <selection activeCell="D171" sqref="D171"/>
    </sheetView>
  </sheetViews>
  <sheetFormatPr defaultRowHeight="15" customHeight="1"/>
  <cols>
    <col min="1" max="1" width="0" style="52" hidden="1" customWidth="1"/>
    <col min="2" max="2" width="31.33203125" style="63" customWidth="1"/>
    <col min="3" max="3" width="51.5" style="52" customWidth="1"/>
    <col min="4" max="4" width="40.1640625" style="52" customWidth="1"/>
    <col min="5" max="5" width="45" style="52" hidden="1" customWidth="1"/>
    <col min="6" max="6" width="26" style="52" hidden="1" customWidth="1"/>
    <col min="7" max="7" width="19.83203125" style="52" hidden="1" customWidth="1"/>
    <col min="8" max="8" width="27.1640625" style="52" customWidth="1"/>
    <col min="9" max="16384" width="9.33203125" style="52"/>
  </cols>
  <sheetData>
    <row r="3" spans="1:8" ht="30" customHeight="1">
      <c r="A3" s="35" t="s">
        <v>589</v>
      </c>
      <c r="B3" s="35" t="s">
        <v>498</v>
      </c>
      <c r="C3" s="35" t="s">
        <v>2</v>
      </c>
      <c r="D3" s="35" t="s">
        <v>500</v>
      </c>
      <c r="E3" s="35" t="s">
        <v>499</v>
      </c>
      <c r="F3" s="36" t="s">
        <v>521</v>
      </c>
      <c r="G3" s="35" t="s">
        <v>522</v>
      </c>
      <c r="H3" s="36" t="s">
        <v>431</v>
      </c>
    </row>
    <row r="4" spans="1:8" ht="18" hidden="1" customHeight="1">
      <c r="A4" s="39">
        <v>1</v>
      </c>
      <c r="B4" s="61" t="s">
        <v>568</v>
      </c>
      <c r="C4" s="35"/>
      <c r="D4" s="35"/>
      <c r="E4" s="35"/>
      <c r="F4" s="36"/>
      <c r="G4" s="35"/>
      <c r="H4" s="36"/>
    </row>
    <row r="5" spans="1:8" ht="15" hidden="1" customHeight="1">
      <c r="A5" s="39"/>
      <c r="B5" s="52"/>
      <c r="C5" s="37" t="s">
        <v>503</v>
      </c>
      <c r="D5" s="37"/>
      <c r="E5" s="37" t="s">
        <v>504</v>
      </c>
      <c r="F5" s="43"/>
      <c r="G5" s="45"/>
      <c r="H5" s="38">
        <v>44804</v>
      </c>
    </row>
    <row r="6" spans="1:8" ht="15" hidden="1" customHeight="1">
      <c r="A6" s="39"/>
      <c r="B6" s="57"/>
      <c r="C6" s="37" t="s">
        <v>503</v>
      </c>
      <c r="D6" s="37" t="s">
        <v>15</v>
      </c>
      <c r="E6" s="37"/>
      <c r="F6" s="43"/>
      <c r="G6" s="45"/>
      <c r="H6" s="38">
        <v>45473</v>
      </c>
    </row>
    <row r="7" spans="1:8" ht="15" hidden="1" customHeight="1">
      <c r="A7" s="39"/>
      <c r="B7" s="57"/>
      <c r="C7" s="37" t="s">
        <v>505</v>
      </c>
      <c r="D7" s="37" t="s">
        <v>7</v>
      </c>
      <c r="E7" s="37"/>
      <c r="F7" s="43"/>
      <c r="G7" s="45"/>
      <c r="H7" s="38">
        <v>45838</v>
      </c>
    </row>
    <row r="8" spans="1:8" ht="15" hidden="1" customHeight="1">
      <c r="A8" s="39"/>
      <c r="B8" s="57"/>
      <c r="C8" s="37" t="s">
        <v>506</v>
      </c>
      <c r="D8" s="37" t="s">
        <v>7</v>
      </c>
      <c r="E8" s="37"/>
      <c r="F8" s="43"/>
      <c r="G8" s="45"/>
      <c r="H8" s="38">
        <v>44377</v>
      </c>
    </row>
    <row r="9" spans="1:8" ht="15" hidden="1" customHeight="1">
      <c r="A9" s="39"/>
      <c r="B9" s="57"/>
      <c r="C9" s="37" t="s">
        <v>506</v>
      </c>
      <c r="D9" s="37"/>
      <c r="E9" s="37" t="s">
        <v>507</v>
      </c>
      <c r="F9" s="43"/>
      <c r="G9" s="45"/>
      <c r="H9" s="38">
        <v>44804</v>
      </c>
    </row>
    <row r="10" spans="1:8" ht="15" hidden="1" customHeight="1">
      <c r="A10" s="39"/>
      <c r="B10" s="57"/>
      <c r="C10" s="37" t="s">
        <v>510</v>
      </c>
      <c r="D10" s="37" t="s">
        <v>15</v>
      </c>
      <c r="E10" s="37"/>
      <c r="F10" s="43"/>
      <c r="G10" s="45"/>
      <c r="H10" s="38">
        <v>44804</v>
      </c>
    </row>
    <row r="11" spans="1:8" ht="15" hidden="1" customHeight="1">
      <c r="A11" s="39"/>
      <c r="B11" s="57"/>
      <c r="C11" s="37" t="s">
        <v>511</v>
      </c>
      <c r="D11" s="37" t="s">
        <v>15</v>
      </c>
      <c r="E11" s="37"/>
      <c r="F11" s="43"/>
      <c r="G11" s="45"/>
      <c r="H11" s="38">
        <v>45473</v>
      </c>
    </row>
    <row r="12" spans="1:8" ht="15" hidden="1" customHeight="1">
      <c r="A12" s="39"/>
      <c r="B12" s="57"/>
      <c r="C12" s="37" t="s">
        <v>512</v>
      </c>
      <c r="D12" s="37" t="s">
        <v>9</v>
      </c>
      <c r="E12" s="37"/>
      <c r="F12" s="43"/>
      <c r="G12" s="45"/>
      <c r="H12" s="38">
        <v>44804</v>
      </c>
    </row>
    <row r="13" spans="1:8" ht="15" customHeight="1">
      <c r="A13" s="39"/>
      <c r="B13" s="62" t="s">
        <v>568</v>
      </c>
      <c r="C13" s="39" t="s">
        <v>10</v>
      </c>
      <c r="D13" s="37" t="s">
        <v>12</v>
      </c>
      <c r="E13" s="40" t="s">
        <v>447</v>
      </c>
      <c r="F13" s="44"/>
      <c r="G13" s="46"/>
      <c r="H13" s="38">
        <v>45010</v>
      </c>
    </row>
    <row r="14" spans="1:8" ht="15" hidden="1" customHeight="1">
      <c r="A14" s="39"/>
      <c r="B14" s="57"/>
      <c r="C14" s="39" t="s">
        <v>10</v>
      </c>
      <c r="D14" s="37" t="s">
        <v>502</v>
      </c>
      <c r="E14" s="37"/>
      <c r="F14" s="43"/>
      <c r="G14" s="45"/>
      <c r="H14" s="38">
        <v>45958</v>
      </c>
    </row>
    <row r="15" spans="1:8" ht="15" hidden="1" customHeight="1">
      <c r="A15" s="39"/>
      <c r="B15" s="57"/>
      <c r="C15" s="39" t="s">
        <v>10</v>
      </c>
      <c r="D15" s="41"/>
      <c r="E15" s="37" t="s">
        <v>445</v>
      </c>
      <c r="F15" s="43"/>
      <c r="G15" s="45"/>
      <c r="H15" s="38">
        <v>44804</v>
      </c>
    </row>
    <row r="16" spans="1:8" ht="15" hidden="1" customHeight="1">
      <c r="A16" s="39"/>
      <c r="B16" s="57"/>
      <c r="C16" s="42" t="s">
        <v>513</v>
      </c>
      <c r="D16" s="37" t="s">
        <v>6</v>
      </c>
      <c r="E16" s="37"/>
      <c r="F16" s="43"/>
      <c r="G16" s="45"/>
      <c r="H16" s="38">
        <v>44804</v>
      </c>
    </row>
    <row r="17" spans="1:8" ht="15" hidden="1" customHeight="1">
      <c r="A17" s="39"/>
      <c r="B17" s="57"/>
      <c r="C17" s="37" t="s">
        <v>513</v>
      </c>
      <c r="D17" s="37"/>
      <c r="E17" s="37" t="s">
        <v>501</v>
      </c>
      <c r="F17" s="43"/>
      <c r="G17" s="45"/>
      <c r="H17" s="38">
        <v>44804</v>
      </c>
    </row>
    <row r="18" spans="1:8" ht="15" hidden="1" customHeight="1">
      <c r="A18" s="39"/>
      <c r="B18" s="57"/>
      <c r="C18" s="37" t="s">
        <v>514</v>
      </c>
      <c r="D18" s="37" t="s">
        <v>15</v>
      </c>
      <c r="E18" s="37"/>
      <c r="F18" s="43"/>
      <c r="G18" s="45"/>
      <c r="H18" s="38">
        <v>44804</v>
      </c>
    </row>
    <row r="19" spans="1:8" ht="15" hidden="1" customHeight="1">
      <c r="A19" s="39"/>
      <c r="B19" s="57"/>
      <c r="C19" s="37" t="s">
        <v>515</v>
      </c>
      <c r="D19" s="37" t="s">
        <v>6</v>
      </c>
      <c r="E19" s="37"/>
      <c r="F19" s="43"/>
      <c r="G19" s="45"/>
      <c r="H19" s="38">
        <v>44804</v>
      </c>
    </row>
    <row r="20" spans="1:8" ht="15" hidden="1" customHeight="1">
      <c r="A20" s="39"/>
      <c r="B20" s="57"/>
      <c r="C20" s="37" t="s">
        <v>516</v>
      </c>
      <c r="E20" s="37" t="s">
        <v>517</v>
      </c>
      <c r="F20" s="43"/>
      <c r="G20" s="45"/>
      <c r="H20" s="38">
        <v>44804</v>
      </c>
    </row>
    <row r="21" spans="1:8" ht="15" hidden="1" customHeight="1">
      <c r="A21" s="39"/>
      <c r="B21" s="57"/>
      <c r="C21" s="37" t="s">
        <v>518</v>
      </c>
      <c r="D21" s="37" t="s">
        <v>6</v>
      </c>
      <c r="E21" s="37"/>
      <c r="F21" s="43"/>
      <c r="G21" s="45"/>
      <c r="H21" s="38"/>
    </row>
    <row r="22" spans="1:8" ht="15" hidden="1" customHeight="1">
      <c r="A22" s="39"/>
      <c r="B22" s="57"/>
      <c r="C22" s="37" t="s">
        <v>519</v>
      </c>
      <c r="E22" s="37" t="s">
        <v>520</v>
      </c>
      <c r="F22" s="43"/>
      <c r="G22" s="45"/>
      <c r="H22" s="38">
        <v>44804</v>
      </c>
    </row>
    <row r="23" spans="1:8" ht="15" hidden="1" customHeight="1">
      <c r="A23" s="39"/>
      <c r="B23" s="57"/>
      <c r="C23" s="37" t="s">
        <v>508</v>
      </c>
      <c r="D23" s="37" t="s">
        <v>15</v>
      </c>
      <c r="E23" s="37"/>
      <c r="F23" s="43"/>
      <c r="G23" s="45"/>
      <c r="H23" s="38">
        <v>45473</v>
      </c>
    </row>
    <row r="24" spans="1:8" ht="15" hidden="1" customHeight="1">
      <c r="A24" s="39"/>
      <c r="B24" s="57"/>
      <c r="C24" s="37" t="s">
        <v>508</v>
      </c>
      <c r="D24" s="37"/>
      <c r="E24" s="37" t="s">
        <v>509</v>
      </c>
      <c r="F24" s="43"/>
      <c r="G24" s="45"/>
      <c r="H24" s="38">
        <v>44804</v>
      </c>
    </row>
    <row r="25" spans="1:8" ht="16.5" hidden="1" customHeight="1">
      <c r="A25" s="39">
        <v>2</v>
      </c>
      <c r="B25" s="58" t="s">
        <v>11</v>
      </c>
      <c r="C25" s="37"/>
      <c r="D25" s="37"/>
      <c r="E25" s="47"/>
      <c r="F25" s="48"/>
      <c r="G25" s="49"/>
      <c r="H25" s="38"/>
    </row>
    <row r="26" spans="1:8" ht="15" hidden="1" customHeight="1">
      <c r="A26" s="39"/>
      <c r="B26" s="57"/>
      <c r="C26" s="37" t="s">
        <v>525</v>
      </c>
      <c r="D26" s="37" t="s">
        <v>9</v>
      </c>
      <c r="E26" s="37"/>
      <c r="F26" s="38">
        <v>44378</v>
      </c>
      <c r="G26" s="60">
        <f>(H26-F26)/365</f>
        <v>1.167123287671233</v>
      </c>
      <c r="H26" s="38">
        <v>44804</v>
      </c>
    </row>
    <row r="27" spans="1:8" ht="15" hidden="1" customHeight="1">
      <c r="A27" s="39"/>
      <c r="B27" s="57"/>
      <c r="C27" s="37" t="s">
        <v>526</v>
      </c>
      <c r="D27" s="37" t="s">
        <v>12</v>
      </c>
      <c r="E27" s="37"/>
      <c r="F27" s="38">
        <v>44559</v>
      </c>
      <c r="G27" s="60">
        <f>(H27-F27)/365</f>
        <v>5</v>
      </c>
      <c r="H27" s="38">
        <v>46384</v>
      </c>
    </row>
    <row r="28" spans="1:8" ht="15" hidden="1" customHeight="1">
      <c r="A28" s="39"/>
      <c r="B28" s="57"/>
      <c r="C28" s="37" t="s">
        <v>527</v>
      </c>
      <c r="D28" s="37" t="s">
        <v>13</v>
      </c>
      <c r="E28" s="37"/>
      <c r="F28" s="38">
        <v>44013</v>
      </c>
      <c r="G28" s="60">
        <f t="shared" ref="G28:G91" si="0">(H28-F28)/365</f>
        <v>4.9068493150684933</v>
      </c>
      <c r="H28" s="38">
        <v>45804</v>
      </c>
    </row>
    <row r="29" spans="1:8" ht="15" hidden="1" customHeight="1">
      <c r="A29" s="39"/>
      <c r="B29" s="57"/>
      <c r="C29" s="37" t="s">
        <v>528</v>
      </c>
      <c r="D29" s="37" t="s">
        <v>15</v>
      </c>
      <c r="E29" s="37"/>
      <c r="F29" s="38">
        <v>44013</v>
      </c>
      <c r="G29" s="60">
        <f t="shared" si="0"/>
        <v>4</v>
      </c>
      <c r="H29" s="38">
        <v>45473</v>
      </c>
    </row>
    <row r="30" spans="1:8" ht="15" hidden="1" customHeight="1">
      <c r="A30" s="39"/>
      <c r="B30" s="57"/>
      <c r="C30" s="37" t="s">
        <v>529</v>
      </c>
      <c r="D30" s="37" t="s">
        <v>13</v>
      </c>
      <c r="E30" s="37"/>
      <c r="F30" s="38">
        <v>44013</v>
      </c>
      <c r="G30" s="60">
        <f t="shared" si="0"/>
        <v>4.9068493150684933</v>
      </c>
      <c r="H30" s="38">
        <v>45804</v>
      </c>
    </row>
    <row r="31" spans="1:8" ht="15" hidden="1" customHeight="1">
      <c r="A31" s="39"/>
      <c r="B31" s="57"/>
      <c r="C31" s="37" t="s">
        <v>530</v>
      </c>
      <c r="D31" s="37" t="s">
        <v>9</v>
      </c>
      <c r="E31" s="37"/>
      <c r="F31" s="38">
        <v>43647</v>
      </c>
      <c r="G31" s="60">
        <f t="shared" si="0"/>
        <v>5.0027397260273974</v>
      </c>
      <c r="H31" s="38">
        <v>45473</v>
      </c>
    </row>
    <row r="32" spans="1:8" ht="15" hidden="1" customHeight="1">
      <c r="A32" s="39"/>
      <c r="B32" s="57"/>
      <c r="C32" s="37" t="s">
        <v>531</v>
      </c>
      <c r="D32" s="37" t="s">
        <v>15</v>
      </c>
      <c r="E32" s="37"/>
      <c r="F32" s="38">
        <v>43647</v>
      </c>
      <c r="G32" s="60">
        <f t="shared" si="0"/>
        <v>5.0027397260273974</v>
      </c>
      <c r="H32" s="38">
        <v>45473</v>
      </c>
    </row>
    <row r="33" spans="1:8" ht="15" hidden="1" customHeight="1">
      <c r="A33" s="39"/>
      <c r="B33" s="57"/>
      <c r="C33" s="37" t="s">
        <v>532</v>
      </c>
      <c r="D33" s="37" t="s">
        <v>15</v>
      </c>
      <c r="E33" s="37"/>
      <c r="F33" s="38">
        <v>43647</v>
      </c>
      <c r="G33" s="60">
        <f t="shared" si="0"/>
        <v>5.0027397260273974</v>
      </c>
      <c r="H33" s="38">
        <v>45473</v>
      </c>
    </row>
    <row r="34" spans="1:8" ht="15" hidden="1" customHeight="1">
      <c r="A34" s="39"/>
      <c r="B34" s="57"/>
      <c r="C34" s="37" t="s">
        <v>523</v>
      </c>
      <c r="E34" s="37" t="s">
        <v>524</v>
      </c>
      <c r="F34" s="38">
        <v>43647</v>
      </c>
      <c r="G34" s="60">
        <f t="shared" si="0"/>
        <v>5.0027397260273974</v>
      </c>
      <c r="H34" s="38">
        <v>45473</v>
      </c>
    </row>
    <row r="35" spans="1:8" ht="15" hidden="1" customHeight="1">
      <c r="A35" s="39"/>
      <c r="B35" s="57"/>
      <c r="C35" s="37" t="s">
        <v>533</v>
      </c>
      <c r="D35" s="37" t="s">
        <v>15</v>
      </c>
      <c r="E35" s="37"/>
      <c r="F35" s="38">
        <v>43647</v>
      </c>
      <c r="G35" s="60">
        <f t="shared" si="0"/>
        <v>5.0027397260273974</v>
      </c>
      <c r="H35" s="38">
        <v>45473</v>
      </c>
    </row>
    <row r="36" spans="1:8" ht="15" hidden="1" customHeight="1">
      <c r="A36" s="39"/>
      <c r="B36" s="57"/>
      <c r="C36" s="37" t="s">
        <v>534</v>
      </c>
      <c r="D36" s="37" t="s">
        <v>15</v>
      </c>
      <c r="E36" s="37"/>
      <c r="F36" s="38">
        <v>43647</v>
      </c>
      <c r="G36" s="60">
        <f t="shared" si="0"/>
        <v>5.0027397260273974</v>
      </c>
      <c r="H36" s="38">
        <v>45473</v>
      </c>
    </row>
    <row r="37" spans="1:8" ht="15" hidden="1" customHeight="1">
      <c r="A37" s="39"/>
      <c r="B37" s="57"/>
      <c r="C37" s="37" t="s">
        <v>535</v>
      </c>
      <c r="D37" s="37" t="s">
        <v>15</v>
      </c>
      <c r="E37" s="37"/>
      <c r="F37" s="38">
        <v>44378</v>
      </c>
      <c r="G37" s="60">
        <f t="shared" si="0"/>
        <v>1.167123287671233</v>
      </c>
      <c r="H37" s="38">
        <v>44804</v>
      </c>
    </row>
    <row r="38" spans="1:8" ht="17.25" hidden="1" customHeight="1">
      <c r="A38" s="39">
        <v>3</v>
      </c>
      <c r="B38" s="59" t="s">
        <v>16</v>
      </c>
      <c r="G38" s="60"/>
      <c r="H38" s="51"/>
    </row>
    <row r="39" spans="1:8" ht="15" hidden="1" customHeight="1">
      <c r="A39" s="39"/>
      <c r="B39" s="57"/>
      <c r="C39" s="53" t="s">
        <v>536</v>
      </c>
      <c r="D39" s="37" t="s">
        <v>15</v>
      </c>
      <c r="E39" s="37"/>
      <c r="F39" s="38">
        <v>43647</v>
      </c>
      <c r="G39" s="60">
        <f t="shared" si="0"/>
        <v>5.0027397260273974</v>
      </c>
      <c r="H39" s="38">
        <v>45473</v>
      </c>
    </row>
    <row r="40" spans="1:8" ht="15" hidden="1" customHeight="1">
      <c r="A40" s="39"/>
      <c r="B40" s="57"/>
      <c r="C40" s="37" t="s">
        <v>537</v>
      </c>
      <c r="D40" s="37" t="s">
        <v>15</v>
      </c>
      <c r="E40" s="37"/>
      <c r="F40" s="38">
        <v>43647</v>
      </c>
      <c r="G40" s="60">
        <f t="shared" si="0"/>
        <v>5.0027397260273974</v>
      </c>
      <c r="H40" s="38">
        <v>45473</v>
      </c>
    </row>
    <row r="41" spans="1:8" ht="15" hidden="1" customHeight="1">
      <c r="A41" s="39"/>
      <c r="B41" s="57"/>
      <c r="C41" s="37" t="s">
        <v>538</v>
      </c>
      <c r="D41" s="37" t="s">
        <v>7</v>
      </c>
      <c r="E41" s="37"/>
      <c r="F41" s="38">
        <v>43649</v>
      </c>
      <c r="G41" s="60">
        <f t="shared" si="0"/>
        <v>4.9972602739726026</v>
      </c>
      <c r="H41" s="38">
        <v>45473</v>
      </c>
    </row>
    <row r="42" spans="1:8" ht="15" hidden="1" customHeight="1">
      <c r="A42" s="39"/>
      <c r="B42" s="57"/>
      <c r="C42" s="37" t="s">
        <v>539</v>
      </c>
      <c r="D42" s="37" t="s">
        <v>15</v>
      </c>
      <c r="E42" s="37"/>
      <c r="F42" s="38">
        <v>43993</v>
      </c>
      <c r="G42" s="60">
        <f t="shared" si="0"/>
        <v>4.0547945205479454</v>
      </c>
      <c r="H42" s="38">
        <v>45473</v>
      </c>
    </row>
    <row r="43" spans="1:8" ht="15" hidden="1" customHeight="1">
      <c r="A43" s="39"/>
      <c r="B43" s="57"/>
      <c r="C43" s="37" t="s">
        <v>540</v>
      </c>
      <c r="D43" s="37" t="s">
        <v>15</v>
      </c>
      <c r="E43" s="37"/>
      <c r="F43" s="38">
        <v>44378</v>
      </c>
      <c r="G43" s="60">
        <f t="shared" si="0"/>
        <v>1.167123287671233</v>
      </c>
      <c r="H43" s="38">
        <v>44804</v>
      </c>
    </row>
    <row r="44" spans="1:8" ht="15" hidden="1" customHeight="1">
      <c r="A44" s="39"/>
      <c r="B44" s="57"/>
      <c r="C44" s="37" t="s">
        <v>541</v>
      </c>
      <c r="D44" s="37" t="s">
        <v>15</v>
      </c>
      <c r="E44" s="37"/>
      <c r="F44" s="38">
        <v>44013</v>
      </c>
      <c r="G44" s="60">
        <f t="shared" si="0"/>
        <v>4</v>
      </c>
      <c r="H44" s="38">
        <v>45473</v>
      </c>
    </row>
    <row r="45" spans="1:8" ht="15" hidden="1" customHeight="1">
      <c r="A45" s="39"/>
      <c r="B45" s="57"/>
      <c r="C45" s="37" t="s">
        <v>542</v>
      </c>
      <c r="D45" s="37" t="s">
        <v>9</v>
      </c>
      <c r="E45" s="37"/>
      <c r="F45" s="38">
        <v>43647</v>
      </c>
      <c r="G45" s="60">
        <f t="shared" si="0"/>
        <v>5.0027397260273974</v>
      </c>
      <c r="H45" s="38">
        <v>45473</v>
      </c>
    </row>
    <row r="46" spans="1:8" ht="15" hidden="1" customHeight="1">
      <c r="A46" s="39"/>
      <c r="B46" s="57"/>
      <c r="C46" s="37" t="s">
        <v>543</v>
      </c>
      <c r="D46" s="37" t="s">
        <v>15</v>
      </c>
      <c r="E46" s="37"/>
      <c r="F46" s="38">
        <v>43648</v>
      </c>
      <c r="G46" s="60">
        <f t="shared" si="0"/>
        <v>5</v>
      </c>
      <c r="H46" s="38">
        <v>45473</v>
      </c>
    </row>
    <row r="47" spans="1:8" ht="15" hidden="1" customHeight="1">
      <c r="A47" s="39"/>
      <c r="B47" s="57"/>
      <c r="C47" s="37" t="s">
        <v>544</v>
      </c>
      <c r="D47" s="37" t="s">
        <v>9</v>
      </c>
      <c r="E47" s="37"/>
      <c r="F47" s="38">
        <v>44013</v>
      </c>
      <c r="G47" s="60">
        <f t="shared" si="0"/>
        <v>4</v>
      </c>
      <c r="H47" s="38">
        <v>45473</v>
      </c>
    </row>
    <row r="48" spans="1:8" ht="15" hidden="1" customHeight="1">
      <c r="A48" s="39"/>
      <c r="B48" s="57"/>
      <c r="C48" s="37" t="s">
        <v>545</v>
      </c>
      <c r="D48" s="37" t="s">
        <v>15</v>
      </c>
      <c r="E48" s="37"/>
      <c r="F48" s="38">
        <v>44160</v>
      </c>
      <c r="G48" s="60">
        <f t="shared" si="0"/>
        <v>3.5972602739726027</v>
      </c>
      <c r="H48" s="38">
        <v>45473</v>
      </c>
    </row>
    <row r="49" spans="1:8" ht="15" hidden="1" customHeight="1">
      <c r="A49" s="39"/>
      <c r="B49" s="57"/>
      <c r="C49" s="37" t="s">
        <v>546</v>
      </c>
      <c r="D49" s="37" t="s">
        <v>7</v>
      </c>
      <c r="E49" s="37"/>
      <c r="F49" s="38">
        <v>43647</v>
      </c>
      <c r="G49" s="60">
        <f t="shared" si="0"/>
        <v>5.0027397260273974</v>
      </c>
      <c r="H49" s="38">
        <v>45473</v>
      </c>
    </row>
    <row r="50" spans="1:8" ht="15" hidden="1" customHeight="1">
      <c r="A50" s="39"/>
      <c r="B50" s="57"/>
      <c r="C50" s="37" t="s">
        <v>547</v>
      </c>
      <c r="D50" s="37" t="s">
        <v>15</v>
      </c>
      <c r="E50" s="37"/>
      <c r="F50" s="38">
        <v>44013</v>
      </c>
      <c r="G50" s="60">
        <f t="shared" si="0"/>
        <v>4</v>
      </c>
      <c r="H50" s="38">
        <v>45473</v>
      </c>
    </row>
    <row r="51" spans="1:8" ht="15" hidden="1" customHeight="1">
      <c r="A51" s="39"/>
      <c r="B51" s="57"/>
      <c r="C51" s="37" t="s">
        <v>548</v>
      </c>
      <c r="D51" s="37" t="s">
        <v>9</v>
      </c>
      <c r="E51" s="37"/>
      <c r="F51" s="38">
        <v>44378</v>
      </c>
      <c r="G51" s="60">
        <f t="shared" si="0"/>
        <v>1.167123287671233</v>
      </c>
      <c r="H51" s="38">
        <v>44804</v>
      </c>
    </row>
    <row r="52" spans="1:8" ht="15" hidden="1" customHeight="1">
      <c r="A52" s="39"/>
      <c r="B52" s="57"/>
      <c r="C52" s="37" t="s">
        <v>549</v>
      </c>
      <c r="D52" s="37" t="s">
        <v>15</v>
      </c>
      <c r="E52" s="37"/>
      <c r="F52" s="38">
        <v>43647</v>
      </c>
      <c r="G52" s="60">
        <f t="shared" si="0"/>
        <v>5.0027397260273974</v>
      </c>
      <c r="H52" s="38">
        <v>45473</v>
      </c>
    </row>
    <row r="53" spans="1:8" ht="15" hidden="1" customHeight="1">
      <c r="A53" s="39"/>
      <c r="B53" s="57"/>
      <c r="C53" s="37" t="s">
        <v>550</v>
      </c>
      <c r="D53" s="37" t="s">
        <v>15</v>
      </c>
      <c r="E53" s="37"/>
      <c r="F53" s="38">
        <v>43993</v>
      </c>
      <c r="G53" s="60">
        <f t="shared" si="0"/>
        <v>4.0547945205479454</v>
      </c>
      <c r="H53" s="38">
        <v>45473</v>
      </c>
    </row>
    <row r="54" spans="1:8" ht="15" hidden="1" customHeight="1">
      <c r="A54" s="39"/>
      <c r="B54" s="57"/>
      <c r="C54" s="37" t="s">
        <v>551</v>
      </c>
      <c r="D54" s="37" t="s">
        <v>15</v>
      </c>
      <c r="E54" s="37"/>
      <c r="F54" s="38">
        <v>43647</v>
      </c>
      <c r="G54" s="60">
        <f t="shared" si="0"/>
        <v>5.0027397260273974</v>
      </c>
      <c r="H54" s="38">
        <v>45473</v>
      </c>
    </row>
    <row r="55" spans="1:8" ht="15" hidden="1" customHeight="1">
      <c r="A55" s="39"/>
      <c r="B55" s="57"/>
      <c r="C55" s="37" t="s">
        <v>552</v>
      </c>
      <c r="D55" s="37" t="s">
        <v>12</v>
      </c>
      <c r="E55" s="37"/>
      <c r="F55" s="38">
        <v>44559</v>
      </c>
      <c r="G55" s="60">
        <f t="shared" si="0"/>
        <v>0.50136986301369868</v>
      </c>
      <c r="H55" s="38">
        <v>44742</v>
      </c>
    </row>
    <row r="56" spans="1:8" ht="15" hidden="1" customHeight="1">
      <c r="A56" s="39"/>
      <c r="B56" s="57"/>
      <c r="C56" s="37" t="s">
        <v>553</v>
      </c>
      <c r="D56" s="37" t="s">
        <v>7</v>
      </c>
      <c r="E56" s="37"/>
      <c r="F56" s="38">
        <v>44378</v>
      </c>
      <c r="G56" s="60">
        <f t="shared" si="0"/>
        <v>1.167123287671233</v>
      </c>
      <c r="H56" s="38">
        <v>44804</v>
      </c>
    </row>
    <row r="57" spans="1:8" ht="15" hidden="1" customHeight="1">
      <c r="A57" s="39">
        <v>4</v>
      </c>
      <c r="B57" s="59" t="s">
        <v>569</v>
      </c>
      <c r="G57" s="60"/>
    </row>
    <row r="58" spans="1:8" ht="15" hidden="1" customHeight="1">
      <c r="A58" s="39"/>
      <c r="B58" s="57"/>
      <c r="C58" s="37" t="s">
        <v>557</v>
      </c>
      <c r="D58" s="37"/>
      <c r="E58" s="37" t="s">
        <v>554</v>
      </c>
      <c r="F58" s="38">
        <v>44378</v>
      </c>
      <c r="G58" s="60">
        <f t="shared" si="0"/>
        <v>1.167123287671233</v>
      </c>
      <c r="H58" s="38">
        <v>44804</v>
      </c>
    </row>
    <row r="59" spans="1:8" ht="15" hidden="1" customHeight="1">
      <c r="A59" s="39"/>
      <c r="B59" s="57"/>
      <c r="C59" s="37" t="s">
        <v>558</v>
      </c>
      <c r="D59" s="37" t="s">
        <v>9</v>
      </c>
      <c r="E59" s="37"/>
      <c r="F59" s="38">
        <v>43647</v>
      </c>
      <c r="G59" s="60">
        <f t="shared" si="0"/>
        <v>5.0027397260273974</v>
      </c>
      <c r="H59" s="38">
        <v>45473</v>
      </c>
    </row>
    <row r="60" spans="1:8" ht="15" hidden="1" customHeight="1">
      <c r="A60" s="39"/>
      <c r="B60" s="57"/>
      <c r="C60" s="37" t="s">
        <v>559</v>
      </c>
      <c r="D60" s="37" t="s">
        <v>9</v>
      </c>
      <c r="E60" s="37"/>
      <c r="F60" s="38">
        <v>43709</v>
      </c>
      <c r="G60" s="60">
        <f t="shared" si="0"/>
        <v>3</v>
      </c>
      <c r="H60" s="38">
        <v>44804</v>
      </c>
    </row>
    <row r="61" spans="1:8" ht="15" hidden="1" customHeight="1">
      <c r="A61" s="39"/>
      <c r="B61" s="57"/>
      <c r="C61" s="37" t="s">
        <v>559</v>
      </c>
      <c r="D61" s="37"/>
      <c r="E61" s="37" t="s">
        <v>554</v>
      </c>
      <c r="F61" s="38">
        <v>44378</v>
      </c>
      <c r="G61" s="60">
        <f t="shared" si="0"/>
        <v>1.167123287671233</v>
      </c>
      <c r="H61" s="38">
        <v>44804</v>
      </c>
    </row>
    <row r="62" spans="1:8" ht="15" hidden="1" customHeight="1">
      <c r="A62" s="39"/>
      <c r="B62" s="57"/>
      <c r="C62" s="37" t="s">
        <v>560</v>
      </c>
      <c r="D62" s="37" t="s">
        <v>15</v>
      </c>
      <c r="E62" s="37"/>
      <c r="F62" s="38">
        <v>43647</v>
      </c>
      <c r="G62" s="60">
        <f t="shared" si="0"/>
        <v>5.0027397260273974</v>
      </c>
      <c r="H62" s="38">
        <v>45473</v>
      </c>
    </row>
    <row r="63" spans="1:8" ht="15" hidden="1" customHeight="1">
      <c r="A63" s="39"/>
      <c r="B63" s="57"/>
      <c r="C63" s="37" t="s">
        <v>561</v>
      </c>
      <c r="E63" s="37" t="s">
        <v>554</v>
      </c>
      <c r="F63" s="38"/>
      <c r="G63" s="60"/>
      <c r="H63" s="38">
        <v>44804</v>
      </c>
    </row>
    <row r="64" spans="1:8" ht="15" hidden="1" customHeight="1">
      <c r="A64" s="39"/>
      <c r="B64" s="57"/>
      <c r="C64" s="37" t="s">
        <v>561</v>
      </c>
      <c r="D64" s="37" t="s">
        <v>9</v>
      </c>
      <c r="E64" s="37"/>
      <c r="F64" s="38">
        <v>43647</v>
      </c>
      <c r="G64" s="60">
        <f t="shared" si="0"/>
        <v>5.0027397260273974</v>
      </c>
      <c r="H64" s="38">
        <v>45473</v>
      </c>
    </row>
    <row r="65" spans="1:8" ht="15" hidden="1" customHeight="1">
      <c r="A65" s="39"/>
      <c r="B65" s="57"/>
      <c r="C65" s="37" t="s">
        <v>562</v>
      </c>
      <c r="E65" s="37" t="s">
        <v>555</v>
      </c>
      <c r="F65" s="38"/>
      <c r="G65" s="60"/>
      <c r="H65" s="38">
        <v>44804</v>
      </c>
    </row>
    <row r="66" spans="1:8" ht="15" hidden="1" customHeight="1">
      <c r="A66" s="39"/>
      <c r="B66" s="57"/>
      <c r="C66" s="37" t="s">
        <v>562</v>
      </c>
      <c r="D66" s="37" t="s">
        <v>12</v>
      </c>
      <c r="E66" s="37"/>
      <c r="F66" s="38">
        <v>43553</v>
      </c>
      <c r="G66" s="60">
        <f t="shared" si="0"/>
        <v>5</v>
      </c>
      <c r="H66" s="38">
        <v>45378</v>
      </c>
    </row>
    <row r="67" spans="1:8" ht="15" hidden="1" customHeight="1">
      <c r="A67" s="39"/>
      <c r="B67" s="57"/>
      <c r="C67" s="37" t="s">
        <v>563</v>
      </c>
      <c r="E67" s="37" t="s">
        <v>554</v>
      </c>
      <c r="F67" s="38"/>
      <c r="G67" s="60"/>
      <c r="H67" s="38">
        <v>44804</v>
      </c>
    </row>
    <row r="68" spans="1:8" ht="15" hidden="1" customHeight="1">
      <c r="A68" s="39"/>
      <c r="B68" s="57"/>
      <c r="C68" s="37" t="s">
        <v>563</v>
      </c>
      <c r="D68" s="37" t="s">
        <v>9</v>
      </c>
      <c r="E68" s="37"/>
      <c r="F68" s="38">
        <v>43647</v>
      </c>
      <c r="G68" s="60">
        <f t="shared" si="0"/>
        <v>5.0027397260273974</v>
      </c>
      <c r="H68" s="38">
        <v>45473</v>
      </c>
    </row>
    <row r="69" spans="1:8" ht="15" hidden="1" customHeight="1">
      <c r="A69" s="39"/>
      <c r="B69" s="57"/>
      <c r="C69" s="37" t="s">
        <v>564</v>
      </c>
      <c r="E69" s="37" t="s">
        <v>554</v>
      </c>
      <c r="F69" s="38">
        <v>44378</v>
      </c>
      <c r="G69" s="60">
        <f t="shared" si="0"/>
        <v>1.167123287671233</v>
      </c>
      <c r="H69" s="38">
        <v>44804</v>
      </c>
    </row>
    <row r="70" spans="1:8" ht="15" hidden="1" customHeight="1">
      <c r="A70" s="39"/>
      <c r="B70" s="57"/>
      <c r="C70" s="37" t="s">
        <v>564</v>
      </c>
      <c r="D70" s="37" t="s">
        <v>9</v>
      </c>
      <c r="E70" s="37"/>
      <c r="F70" s="38">
        <v>44440</v>
      </c>
      <c r="G70" s="60">
        <f t="shared" si="0"/>
        <v>0.99726027397260275</v>
      </c>
      <c r="H70" s="38">
        <v>44804</v>
      </c>
    </row>
    <row r="71" spans="1:8" ht="15" hidden="1" customHeight="1">
      <c r="A71" s="39"/>
      <c r="B71" s="57"/>
      <c r="C71" s="37" t="s">
        <v>565</v>
      </c>
      <c r="E71" s="37" t="s">
        <v>554</v>
      </c>
      <c r="F71" s="38">
        <v>44378</v>
      </c>
      <c r="G71" s="60">
        <f>(H71-F71)/365</f>
        <v>1.167123287671233</v>
      </c>
      <c r="H71" s="38">
        <v>44804</v>
      </c>
    </row>
    <row r="72" spans="1:8" ht="15" hidden="1" customHeight="1">
      <c r="A72" s="39"/>
      <c r="B72" s="57"/>
      <c r="C72" s="37" t="s">
        <v>565</v>
      </c>
      <c r="D72" s="37" t="s">
        <v>9</v>
      </c>
      <c r="E72" s="37"/>
      <c r="F72" s="38">
        <v>44409</v>
      </c>
      <c r="G72" s="60">
        <f t="shared" si="0"/>
        <v>1.0821917808219179</v>
      </c>
      <c r="H72" s="38">
        <v>44804</v>
      </c>
    </row>
    <row r="73" spans="1:8" ht="15" hidden="1" customHeight="1">
      <c r="A73" s="39"/>
      <c r="B73" s="57"/>
      <c r="C73" s="37" t="s">
        <v>566</v>
      </c>
      <c r="E73" s="37" t="s">
        <v>556</v>
      </c>
      <c r="F73" s="38">
        <v>44378</v>
      </c>
      <c r="G73" s="60">
        <f t="shared" si="0"/>
        <v>1.167123287671233</v>
      </c>
      <c r="H73" s="38">
        <v>44804</v>
      </c>
    </row>
    <row r="74" spans="1:8" ht="15" hidden="1" customHeight="1">
      <c r="A74" s="39"/>
      <c r="B74" s="57"/>
      <c r="C74" s="37" t="s">
        <v>566</v>
      </c>
      <c r="D74" s="37" t="s">
        <v>13</v>
      </c>
      <c r="E74" s="37"/>
      <c r="F74" s="38">
        <v>44440</v>
      </c>
      <c r="G74" s="60">
        <f t="shared" si="0"/>
        <v>0.99726027397260275</v>
      </c>
      <c r="H74" s="38">
        <v>44804</v>
      </c>
    </row>
    <row r="75" spans="1:8" ht="15" hidden="1" customHeight="1">
      <c r="A75" s="39"/>
      <c r="B75" s="57"/>
      <c r="C75" s="37" t="s">
        <v>19</v>
      </c>
      <c r="D75" s="37" t="s">
        <v>9</v>
      </c>
      <c r="E75" s="37"/>
      <c r="F75" s="38">
        <v>44378</v>
      </c>
      <c r="G75" s="60">
        <f t="shared" si="0"/>
        <v>1.167123287671233</v>
      </c>
      <c r="H75" s="38">
        <v>44804</v>
      </c>
    </row>
    <row r="76" spans="1:8" ht="15" hidden="1" customHeight="1">
      <c r="A76" s="39"/>
      <c r="B76" s="57"/>
      <c r="C76" s="37" t="s">
        <v>20</v>
      </c>
      <c r="D76" s="37" t="s">
        <v>15</v>
      </c>
      <c r="E76" s="37"/>
      <c r="F76" s="38">
        <v>43647</v>
      </c>
      <c r="G76" s="60">
        <f t="shared" si="0"/>
        <v>5.0027397260273974</v>
      </c>
      <c r="H76" s="38">
        <v>45473</v>
      </c>
    </row>
    <row r="77" spans="1:8" ht="15" hidden="1" customHeight="1">
      <c r="A77" s="39"/>
      <c r="B77" s="57"/>
      <c r="C77" s="37" t="s">
        <v>21</v>
      </c>
      <c r="D77" s="37" t="s">
        <v>22</v>
      </c>
      <c r="E77" s="37"/>
      <c r="F77" s="38">
        <v>43993</v>
      </c>
      <c r="G77" s="60">
        <f t="shared" si="0"/>
        <v>4.0547945205479454</v>
      </c>
      <c r="H77" s="38">
        <v>45473</v>
      </c>
    </row>
    <row r="78" spans="1:8" ht="15" hidden="1" customHeight="1">
      <c r="A78" s="39"/>
      <c r="B78" s="57"/>
      <c r="C78" s="37" t="s">
        <v>23</v>
      </c>
      <c r="D78" s="37" t="s">
        <v>15</v>
      </c>
      <c r="E78" s="37"/>
      <c r="F78" s="38">
        <v>44376</v>
      </c>
      <c r="G78" s="60">
        <f t="shared" si="0"/>
        <v>1.1726027397260275</v>
      </c>
      <c r="H78" s="38">
        <v>44804</v>
      </c>
    </row>
    <row r="79" spans="1:8" ht="15" hidden="1" customHeight="1">
      <c r="A79" s="39"/>
      <c r="B79" s="57"/>
      <c r="C79" s="37" t="s">
        <v>24</v>
      </c>
      <c r="D79" s="37" t="s">
        <v>9</v>
      </c>
      <c r="E79" s="37"/>
      <c r="F79" s="38">
        <v>44008</v>
      </c>
      <c r="G79" s="60">
        <f t="shared" si="0"/>
        <v>4.0136986301369859</v>
      </c>
      <c r="H79" s="38">
        <v>45473</v>
      </c>
    </row>
    <row r="80" spans="1:8" ht="15" hidden="1" customHeight="1">
      <c r="A80" s="39"/>
      <c r="B80" s="57"/>
      <c r="C80" s="37" t="s">
        <v>25</v>
      </c>
      <c r="D80" s="37" t="s">
        <v>9</v>
      </c>
      <c r="E80" s="37"/>
      <c r="F80" s="38">
        <v>44013</v>
      </c>
      <c r="G80" s="60">
        <f t="shared" si="0"/>
        <v>4</v>
      </c>
      <c r="H80" s="38">
        <v>45473</v>
      </c>
    </row>
    <row r="81" spans="1:8" ht="15" hidden="1" customHeight="1">
      <c r="A81" s="39"/>
      <c r="B81" s="57"/>
      <c r="C81" s="37" t="s">
        <v>26</v>
      </c>
      <c r="D81" s="37" t="s">
        <v>9</v>
      </c>
      <c r="E81" s="37"/>
      <c r="F81" s="38">
        <v>44013</v>
      </c>
      <c r="G81" s="60">
        <f t="shared" si="0"/>
        <v>2.1671232876712327</v>
      </c>
      <c r="H81" s="38">
        <v>44804</v>
      </c>
    </row>
    <row r="82" spans="1:8" ht="15" hidden="1" customHeight="1">
      <c r="A82" s="39"/>
      <c r="B82" s="57"/>
      <c r="C82" s="37" t="s">
        <v>320</v>
      </c>
      <c r="D82" s="37" t="s">
        <v>9</v>
      </c>
      <c r="E82" s="37"/>
      <c r="F82" s="38">
        <v>44378</v>
      </c>
      <c r="G82" s="60">
        <f t="shared" si="0"/>
        <v>1.1424657534246576</v>
      </c>
      <c r="H82" s="38">
        <v>44795</v>
      </c>
    </row>
    <row r="83" spans="1:8" ht="15" customHeight="1">
      <c r="A83" s="39"/>
      <c r="B83" s="62" t="s">
        <v>569</v>
      </c>
      <c r="C83" s="37" t="s">
        <v>27</v>
      </c>
      <c r="D83" s="37" t="s">
        <v>9</v>
      </c>
      <c r="E83" s="37"/>
      <c r="F83" s="38">
        <v>44007</v>
      </c>
      <c r="G83" s="60">
        <f t="shared" si="0"/>
        <v>3.0136986301369864</v>
      </c>
      <c r="H83" s="38">
        <v>45107</v>
      </c>
    </row>
    <row r="84" spans="1:8" ht="12.75" hidden="1" customHeight="1">
      <c r="A84" s="39">
        <v>5</v>
      </c>
      <c r="B84" s="58" t="s">
        <v>567</v>
      </c>
      <c r="G84" s="60"/>
    </row>
    <row r="85" spans="1:8" ht="15" customHeight="1">
      <c r="A85" s="39"/>
      <c r="B85" s="62" t="s">
        <v>567</v>
      </c>
      <c r="C85" s="37" t="s">
        <v>570</v>
      </c>
      <c r="D85" s="37" t="s">
        <v>15</v>
      </c>
      <c r="E85" s="37" t="s">
        <v>571</v>
      </c>
      <c r="F85" s="38">
        <v>44378</v>
      </c>
      <c r="G85" s="60">
        <f t="shared" si="0"/>
        <v>2.1671232876712327</v>
      </c>
      <c r="H85" s="38">
        <v>45169</v>
      </c>
    </row>
    <row r="86" spans="1:8" ht="15" hidden="1" customHeight="1">
      <c r="A86" s="39"/>
      <c r="B86" s="57"/>
      <c r="C86" s="37" t="s">
        <v>204</v>
      </c>
      <c r="D86" s="37" t="s">
        <v>6</v>
      </c>
      <c r="E86" s="37"/>
      <c r="F86" s="38">
        <v>44470</v>
      </c>
      <c r="G86" s="60">
        <f t="shared" si="0"/>
        <v>0.91506849315068495</v>
      </c>
      <c r="H86" s="38">
        <v>44804</v>
      </c>
    </row>
    <row r="87" spans="1:8" ht="15" hidden="1" customHeight="1">
      <c r="A87" s="39"/>
      <c r="B87" s="57"/>
      <c r="C87" s="37" t="s">
        <v>29</v>
      </c>
      <c r="D87" s="37" t="s">
        <v>15</v>
      </c>
      <c r="E87" s="37"/>
      <c r="F87" s="38">
        <v>44378</v>
      </c>
      <c r="G87" s="60">
        <f t="shared" si="0"/>
        <v>1.167123287671233</v>
      </c>
      <c r="H87" s="38">
        <v>44804</v>
      </c>
    </row>
    <row r="88" spans="1:8" ht="15" hidden="1" customHeight="1">
      <c r="A88" s="39"/>
      <c r="B88" s="57"/>
      <c r="C88" s="37" t="s">
        <v>30</v>
      </c>
      <c r="D88" s="37" t="s">
        <v>15</v>
      </c>
      <c r="E88" s="37"/>
      <c r="F88" s="38">
        <v>44469</v>
      </c>
      <c r="G88" s="60">
        <f t="shared" si="0"/>
        <v>0.9178082191780822</v>
      </c>
      <c r="H88" s="38">
        <v>44804</v>
      </c>
    </row>
    <row r="89" spans="1:8" ht="15" hidden="1" customHeight="1">
      <c r="A89" s="39"/>
      <c r="B89" s="57"/>
      <c r="C89" s="37" t="s">
        <v>31</v>
      </c>
      <c r="D89" s="37" t="s">
        <v>15</v>
      </c>
      <c r="E89" s="37"/>
      <c r="F89" s="38">
        <v>44378</v>
      </c>
      <c r="G89" s="60">
        <f t="shared" si="0"/>
        <v>1.167123287671233</v>
      </c>
      <c r="H89" s="38">
        <v>44804</v>
      </c>
    </row>
    <row r="90" spans="1:8" ht="16.5" hidden="1" customHeight="1">
      <c r="A90" s="39">
        <v>6</v>
      </c>
      <c r="B90" s="58" t="s">
        <v>32</v>
      </c>
      <c r="G90" s="60"/>
    </row>
    <row r="91" spans="1:8" ht="15" hidden="1" customHeight="1">
      <c r="A91" s="39"/>
      <c r="B91" s="57"/>
      <c r="C91" s="54" t="s">
        <v>574</v>
      </c>
      <c r="D91" s="37"/>
      <c r="E91" s="54" t="s">
        <v>572</v>
      </c>
      <c r="F91" s="38">
        <v>44440</v>
      </c>
      <c r="G91" s="60">
        <f t="shared" si="0"/>
        <v>0.99726027397260275</v>
      </c>
      <c r="H91" s="38">
        <v>44804</v>
      </c>
    </row>
    <row r="92" spans="1:8" ht="15" hidden="1" customHeight="1">
      <c r="A92" s="39"/>
      <c r="B92" s="57"/>
      <c r="C92" s="37" t="s">
        <v>33</v>
      </c>
      <c r="D92" s="37" t="s">
        <v>15</v>
      </c>
      <c r="E92" s="37"/>
      <c r="F92" s="38">
        <v>44082</v>
      </c>
      <c r="G92" s="60">
        <f t="shared" ref="G92:G155" si="1">(H92-F92)/365</f>
        <v>4.8109589041095893</v>
      </c>
      <c r="H92" s="38">
        <v>45838</v>
      </c>
    </row>
    <row r="93" spans="1:8" ht="15" hidden="1" customHeight="1">
      <c r="A93" s="39"/>
      <c r="B93" s="57"/>
      <c r="C93" s="37" t="s">
        <v>575</v>
      </c>
      <c r="D93" s="37" t="s">
        <v>15</v>
      </c>
      <c r="E93" s="37" t="s">
        <v>571</v>
      </c>
      <c r="F93" s="38">
        <v>44440</v>
      </c>
      <c r="G93" s="60">
        <f t="shared" si="1"/>
        <v>0.99726027397260275</v>
      </c>
      <c r="H93" s="38">
        <v>44804</v>
      </c>
    </row>
    <row r="94" spans="1:8" ht="15" hidden="1" customHeight="1">
      <c r="A94" s="39"/>
      <c r="B94" s="57"/>
      <c r="C94" s="37" t="s">
        <v>576</v>
      </c>
      <c r="D94" s="37" t="s">
        <v>15</v>
      </c>
      <c r="E94" s="37" t="s">
        <v>571</v>
      </c>
      <c r="F94" s="38">
        <v>44378</v>
      </c>
      <c r="G94" s="60">
        <f t="shared" si="1"/>
        <v>1.167123287671233</v>
      </c>
      <c r="H94" s="38">
        <v>44804</v>
      </c>
    </row>
    <row r="95" spans="1:8" ht="15" hidden="1" customHeight="1">
      <c r="A95" s="39"/>
      <c r="B95" s="57"/>
      <c r="C95" s="37" t="s">
        <v>34</v>
      </c>
      <c r="D95" s="37" t="s">
        <v>15</v>
      </c>
      <c r="E95" s="37"/>
      <c r="F95" s="38">
        <v>43647</v>
      </c>
      <c r="G95" s="60">
        <f t="shared" si="1"/>
        <v>5.0027397260273974</v>
      </c>
      <c r="H95" s="38">
        <v>45473</v>
      </c>
    </row>
    <row r="96" spans="1:8" ht="15" hidden="1" customHeight="1">
      <c r="A96" s="39"/>
      <c r="B96" s="57"/>
      <c r="C96" s="37" t="s">
        <v>209</v>
      </c>
      <c r="D96" s="37" t="s">
        <v>9</v>
      </c>
      <c r="E96" s="37"/>
      <c r="F96" s="38">
        <v>43647</v>
      </c>
      <c r="G96" s="60">
        <f t="shared" si="1"/>
        <v>5.0027397260273974</v>
      </c>
      <c r="H96" s="38">
        <v>45473</v>
      </c>
    </row>
    <row r="97" spans="1:8" ht="15" hidden="1" customHeight="1">
      <c r="A97" s="39"/>
      <c r="B97" s="57"/>
      <c r="C97" s="37" t="s">
        <v>35</v>
      </c>
      <c r="D97" s="37" t="s">
        <v>15</v>
      </c>
      <c r="E97" s="37"/>
      <c r="F97" s="38">
        <v>44378</v>
      </c>
      <c r="G97" s="60">
        <f t="shared" si="1"/>
        <v>1.167123287671233</v>
      </c>
      <c r="H97" s="38">
        <v>44804</v>
      </c>
    </row>
    <row r="98" spans="1:8" ht="15" hidden="1" customHeight="1">
      <c r="A98" s="39"/>
      <c r="B98" s="57"/>
      <c r="C98" s="37" t="s">
        <v>36</v>
      </c>
      <c r="D98" s="37" t="s">
        <v>9</v>
      </c>
      <c r="E98" s="37"/>
      <c r="F98" s="38">
        <v>44378</v>
      </c>
      <c r="G98" s="60">
        <f t="shared" si="1"/>
        <v>1.167123287671233</v>
      </c>
      <c r="H98" s="38">
        <v>44804</v>
      </c>
    </row>
    <row r="99" spans="1:8" ht="15" hidden="1" customHeight="1">
      <c r="A99" s="39"/>
      <c r="B99" s="57"/>
      <c r="C99" s="37" t="s">
        <v>577</v>
      </c>
      <c r="E99" s="37" t="s">
        <v>573</v>
      </c>
      <c r="F99" s="38">
        <v>44440</v>
      </c>
      <c r="G99" s="60">
        <f t="shared" si="1"/>
        <v>0.99726027397260275</v>
      </c>
      <c r="H99" s="38">
        <v>44804</v>
      </c>
    </row>
    <row r="100" spans="1:8" ht="15" hidden="1" customHeight="1">
      <c r="A100" s="39"/>
      <c r="B100" s="57"/>
      <c r="C100" s="37" t="s">
        <v>37</v>
      </c>
      <c r="D100" s="37" t="s">
        <v>15</v>
      </c>
      <c r="E100" s="37"/>
      <c r="F100" s="38">
        <v>43993</v>
      </c>
      <c r="G100" s="60">
        <f t="shared" si="1"/>
        <v>4.0547945205479454</v>
      </c>
      <c r="H100" s="38">
        <v>45473</v>
      </c>
    </row>
    <row r="101" spans="1:8" ht="15" hidden="1" customHeight="1">
      <c r="A101" s="39"/>
      <c r="B101" s="57"/>
      <c r="C101" s="37" t="s">
        <v>38</v>
      </c>
      <c r="D101" s="37" t="s">
        <v>15</v>
      </c>
      <c r="E101" s="37"/>
      <c r="F101" s="38">
        <v>43647</v>
      </c>
      <c r="G101" s="60">
        <f t="shared" si="1"/>
        <v>5.0027397260273974</v>
      </c>
      <c r="H101" s="38">
        <v>45473</v>
      </c>
    </row>
    <row r="102" spans="1:8" ht="15" hidden="1" customHeight="1">
      <c r="A102" s="39"/>
      <c r="B102" s="57"/>
      <c r="C102" s="37" t="s">
        <v>417</v>
      </c>
      <c r="D102" s="37" t="s">
        <v>9</v>
      </c>
      <c r="E102" s="37"/>
      <c r="F102" s="38">
        <v>44440</v>
      </c>
      <c r="G102" s="60">
        <f t="shared" si="1"/>
        <v>0.99726027397260275</v>
      </c>
      <c r="H102" s="38">
        <v>44804</v>
      </c>
    </row>
    <row r="103" spans="1:8" ht="15" hidden="1" customHeight="1">
      <c r="A103" s="39"/>
      <c r="B103" s="57"/>
      <c r="C103" s="37" t="s">
        <v>39</v>
      </c>
      <c r="D103" s="37" t="s">
        <v>15</v>
      </c>
      <c r="E103" s="37"/>
      <c r="F103" s="38">
        <v>44013</v>
      </c>
      <c r="G103" s="60">
        <f t="shared" si="1"/>
        <v>4</v>
      </c>
      <c r="H103" s="38">
        <v>45473</v>
      </c>
    </row>
    <row r="104" spans="1:8" ht="15" hidden="1" customHeight="1">
      <c r="A104" s="39"/>
      <c r="B104" s="57"/>
      <c r="C104" s="37" t="s">
        <v>40</v>
      </c>
      <c r="D104" s="37" t="s">
        <v>15</v>
      </c>
      <c r="E104" s="37"/>
      <c r="F104" s="38">
        <v>43647</v>
      </c>
      <c r="G104" s="60">
        <f t="shared" si="1"/>
        <v>5.0027397260273974</v>
      </c>
      <c r="H104" s="38">
        <v>45473</v>
      </c>
    </row>
    <row r="105" spans="1:8" ht="15" hidden="1" customHeight="1">
      <c r="A105" s="39"/>
      <c r="B105" s="57"/>
      <c r="C105" s="37" t="s">
        <v>578</v>
      </c>
      <c r="E105" s="37" t="s">
        <v>573</v>
      </c>
      <c r="F105" s="38">
        <v>44440</v>
      </c>
      <c r="G105" s="60">
        <f t="shared" si="1"/>
        <v>0.99726027397260275</v>
      </c>
      <c r="H105" s="38">
        <v>44804</v>
      </c>
    </row>
    <row r="106" spans="1:8" ht="15" hidden="1" customHeight="1">
      <c r="A106" s="39"/>
      <c r="B106" s="57"/>
      <c r="C106" s="37" t="s">
        <v>41</v>
      </c>
      <c r="D106" s="37" t="s">
        <v>9</v>
      </c>
      <c r="E106" s="37"/>
      <c r="F106" s="38">
        <v>44449</v>
      </c>
      <c r="G106" s="60">
        <f t="shared" si="1"/>
        <v>0.9726027397260274</v>
      </c>
      <c r="H106" s="38">
        <v>44804</v>
      </c>
    </row>
    <row r="107" spans="1:8" ht="15" hidden="1" customHeight="1">
      <c r="A107" s="39"/>
      <c r="B107" s="57"/>
      <c r="C107" s="37" t="s">
        <v>211</v>
      </c>
      <c r="D107" s="37" t="s">
        <v>15</v>
      </c>
      <c r="E107" s="37"/>
      <c r="F107" s="38">
        <v>43770</v>
      </c>
      <c r="G107" s="60">
        <f t="shared" si="1"/>
        <v>4.6657534246575345</v>
      </c>
      <c r="H107" s="38">
        <v>45473</v>
      </c>
    </row>
    <row r="108" spans="1:8" ht="15" hidden="1" customHeight="1">
      <c r="A108" s="39"/>
      <c r="B108" s="57"/>
      <c r="C108" s="37" t="s">
        <v>42</v>
      </c>
      <c r="D108" s="37" t="s">
        <v>12</v>
      </c>
      <c r="E108" s="37"/>
      <c r="F108" s="38">
        <v>43951</v>
      </c>
      <c r="G108" s="60">
        <f t="shared" si="1"/>
        <v>5</v>
      </c>
      <c r="H108" s="38">
        <v>45776</v>
      </c>
    </row>
    <row r="109" spans="1:8" ht="15" hidden="1" customHeight="1">
      <c r="A109" s="39"/>
      <c r="B109" s="57"/>
      <c r="C109" s="37" t="s">
        <v>419</v>
      </c>
      <c r="D109" s="37" t="s">
        <v>9</v>
      </c>
      <c r="E109" s="37"/>
      <c r="F109" s="38">
        <v>44378</v>
      </c>
      <c r="G109" s="60">
        <f t="shared" si="1"/>
        <v>1.167123287671233</v>
      </c>
      <c r="H109" s="38">
        <v>44804</v>
      </c>
    </row>
    <row r="110" spans="1:8" ht="15" hidden="1" customHeight="1">
      <c r="A110" s="39"/>
      <c r="B110" s="57"/>
      <c r="C110" s="37" t="s">
        <v>43</v>
      </c>
      <c r="D110" s="37" t="s">
        <v>15</v>
      </c>
      <c r="E110" s="37"/>
      <c r="F110" s="38">
        <v>43647</v>
      </c>
      <c r="G110" s="60">
        <f t="shared" si="1"/>
        <v>5.0027397260273974</v>
      </c>
      <c r="H110" s="38">
        <v>45473</v>
      </c>
    </row>
    <row r="111" spans="1:8" ht="15" hidden="1" customHeight="1">
      <c r="A111" s="39">
        <v>7</v>
      </c>
      <c r="B111" s="58" t="s">
        <v>44</v>
      </c>
      <c r="G111" s="60"/>
    </row>
    <row r="112" spans="1:8" ht="15" hidden="1" customHeight="1">
      <c r="A112" s="39"/>
      <c r="B112" s="57"/>
      <c r="C112" s="54" t="s">
        <v>579</v>
      </c>
      <c r="D112" s="37"/>
      <c r="E112" s="54" t="s">
        <v>580</v>
      </c>
      <c r="F112" s="38">
        <v>44440</v>
      </c>
      <c r="G112" s="60">
        <f t="shared" si="1"/>
        <v>0.99726027397260275</v>
      </c>
      <c r="H112" s="38">
        <v>44804</v>
      </c>
    </row>
    <row r="113" spans="1:8" ht="15" hidden="1" customHeight="1">
      <c r="A113" s="39"/>
      <c r="B113" s="57"/>
      <c r="C113" s="37" t="s">
        <v>45</v>
      </c>
      <c r="D113" s="37" t="s">
        <v>15</v>
      </c>
      <c r="E113" s="37"/>
      <c r="F113" s="38">
        <v>44648</v>
      </c>
      <c r="G113" s="60">
        <f t="shared" si="1"/>
        <v>2.43013698630137</v>
      </c>
      <c r="H113" s="38">
        <v>45535</v>
      </c>
    </row>
    <row r="114" spans="1:8" ht="15" hidden="1" customHeight="1">
      <c r="A114" s="39"/>
      <c r="B114" s="57"/>
      <c r="C114" s="37" t="s">
        <v>581</v>
      </c>
      <c r="D114" s="37"/>
      <c r="E114" s="37" t="s">
        <v>582</v>
      </c>
      <c r="F114" s="38">
        <v>44238</v>
      </c>
      <c r="G114" s="60">
        <f t="shared" si="1"/>
        <v>3.3835616438356166</v>
      </c>
      <c r="H114" s="38">
        <v>45473</v>
      </c>
    </row>
    <row r="115" spans="1:8" ht="15" hidden="1" customHeight="1">
      <c r="A115" s="39"/>
      <c r="B115" s="57"/>
      <c r="C115" s="37" t="s">
        <v>585</v>
      </c>
      <c r="D115" s="37" t="s">
        <v>586</v>
      </c>
      <c r="E115" s="37"/>
      <c r="F115" s="38">
        <v>43282</v>
      </c>
      <c r="G115" s="60">
        <f t="shared" si="1"/>
        <v>4.1698630136986301</v>
      </c>
      <c r="H115" s="38">
        <v>44804</v>
      </c>
    </row>
    <row r="116" spans="1:8" ht="15" hidden="1" customHeight="1">
      <c r="A116" s="39"/>
      <c r="B116" s="57"/>
      <c r="C116" s="37" t="s">
        <v>583</v>
      </c>
      <c r="D116" s="37"/>
      <c r="E116" s="37" t="s">
        <v>584</v>
      </c>
      <c r="F116" s="38">
        <v>43282</v>
      </c>
      <c r="G116" s="60">
        <f t="shared" si="1"/>
        <v>4.1698630136986301</v>
      </c>
      <c r="H116" s="38">
        <v>44804</v>
      </c>
    </row>
    <row r="117" spans="1:8" ht="30" hidden="1" customHeight="1">
      <c r="A117" s="39">
        <v>8</v>
      </c>
      <c r="B117" s="55" t="s">
        <v>46</v>
      </c>
      <c r="C117" s="55"/>
      <c r="D117" s="55"/>
      <c r="E117" s="47"/>
      <c r="G117" s="60"/>
    </row>
    <row r="118" spans="1:8" ht="15" hidden="1" customHeight="1">
      <c r="A118" s="39"/>
      <c r="B118" s="57"/>
      <c r="C118" s="37" t="s">
        <v>47</v>
      </c>
      <c r="D118" s="37" t="s">
        <v>48</v>
      </c>
      <c r="E118" s="37"/>
      <c r="F118" s="38">
        <v>44378</v>
      </c>
      <c r="G118" s="60">
        <f t="shared" si="1"/>
        <v>1.167123287671233</v>
      </c>
      <c r="H118" s="38">
        <v>44804</v>
      </c>
    </row>
    <row r="119" spans="1:8" ht="15" hidden="1" customHeight="1">
      <c r="A119" s="39"/>
      <c r="B119" s="57"/>
      <c r="C119" s="37" t="s">
        <v>49</v>
      </c>
      <c r="D119" s="37" t="s">
        <v>15</v>
      </c>
      <c r="E119" s="37"/>
      <c r="F119" s="38">
        <v>44440</v>
      </c>
      <c r="G119" s="60">
        <f t="shared" si="1"/>
        <v>0.99726027397260275</v>
      </c>
      <c r="H119" s="38">
        <v>44804</v>
      </c>
    </row>
    <row r="120" spans="1:8" ht="15" hidden="1" customHeight="1">
      <c r="A120" s="39"/>
      <c r="B120" s="57"/>
      <c r="C120" s="37" t="s">
        <v>259</v>
      </c>
      <c r="D120" s="37" t="s">
        <v>260</v>
      </c>
      <c r="E120" s="37"/>
      <c r="F120" s="38">
        <v>44440</v>
      </c>
      <c r="G120" s="60">
        <f t="shared" si="1"/>
        <v>3</v>
      </c>
      <c r="H120" s="38">
        <v>45535</v>
      </c>
    </row>
    <row r="121" spans="1:8" ht="15" hidden="1" customHeight="1">
      <c r="A121" s="39"/>
      <c r="B121" s="57"/>
      <c r="C121" s="37" t="s">
        <v>261</v>
      </c>
      <c r="D121" s="37" t="s">
        <v>15</v>
      </c>
      <c r="E121" s="37"/>
      <c r="F121" s="38">
        <v>44383</v>
      </c>
      <c r="G121" s="60">
        <f t="shared" si="1"/>
        <v>1.1534246575342466</v>
      </c>
      <c r="H121" s="38">
        <v>44804</v>
      </c>
    </row>
    <row r="122" spans="1:8" ht="15" hidden="1" customHeight="1">
      <c r="A122" s="39"/>
      <c r="B122" s="57"/>
      <c r="C122" s="37" t="s">
        <v>263</v>
      </c>
      <c r="D122" s="37" t="s">
        <v>15</v>
      </c>
      <c r="E122" s="37"/>
      <c r="F122" s="38">
        <v>44445</v>
      </c>
      <c r="G122" s="60">
        <f t="shared" si="1"/>
        <v>0.98356164383561639</v>
      </c>
      <c r="H122" s="38">
        <v>44804</v>
      </c>
    </row>
    <row r="123" spans="1:8" ht="15" hidden="1" customHeight="1">
      <c r="A123" s="39"/>
      <c r="B123" s="57"/>
      <c r="C123" s="37" t="s">
        <v>265</v>
      </c>
      <c r="D123" s="56" t="s">
        <v>15</v>
      </c>
      <c r="E123" s="37"/>
      <c r="F123" s="38">
        <v>44461</v>
      </c>
      <c r="G123" s="60">
        <f t="shared" si="1"/>
        <v>0.9397260273972603</v>
      </c>
      <c r="H123" s="38">
        <v>44804</v>
      </c>
    </row>
    <row r="124" spans="1:8" ht="15" hidden="1" customHeight="1">
      <c r="A124" s="39">
        <v>9</v>
      </c>
      <c r="B124" s="55" t="s">
        <v>50</v>
      </c>
      <c r="G124" s="60"/>
    </row>
    <row r="125" spans="1:8" ht="15" hidden="1" customHeight="1">
      <c r="A125" s="39"/>
      <c r="B125" s="57"/>
      <c r="C125" s="37" t="s">
        <v>51</v>
      </c>
      <c r="D125" s="37" t="s">
        <v>15</v>
      </c>
      <c r="E125" s="37"/>
      <c r="F125" s="38">
        <v>43647</v>
      </c>
      <c r="G125" s="60">
        <f t="shared" si="1"/>
        <v>5.0027397260273974</v>
      </c>
      <c r="H125" s="38">
        <v>45473</v>
      </c>
    </row>
    <row r="126" spans="1:8" ht="15" hidden="1" customHeight="1">
      <c r="A126" s="39"/>
      <c r="B126" s="57"/>
      <c r="C126" s="37" t="s">
        <v>52</v>
      </c>
      <c r="D126" s="37" t="s">
        <v>15</v>
      </c>
      <c r="E126" s="37"/>
      <c r="F126" s="38">
        <v>44378</v>
      </c>
      <c r="G126" s="60">
        <f t="shared" si="1"/>
        <v>1.167123287671233</v>
      </c>
      <c r="H126" s="38">
        <v>44804</v>
      </c>
    </row>
    <row r="127" spans="1:8" ht="15" hidden="1" customHeight="1">
      <c r="A127" s="39"/>
      <c r="B127" s="57"/>
      <c r="C127" s="37" t="s">
        <v>420</v>
      </c>
      <c r="D127" s="37" t="s">
        <v>15</v>
      </c>
      <c r="E127" s="37"/>
      <c r="F127" s="38">
        <v>43647</v>
      </c>
      <c r="G127" s="60">
        <f t="shared" si="1"/>
        <v>5.0027397260273974</v>
      </c>
      <c r="H127" s="38">
        <v>45473</v>
      </c>
    </row>
    <row r="128" spans="1:8" ht="15" hidden="1" customHeight="1">
      <c r="A128" s="39"/>
      <c r="B128" s="57"/>
      <c r="C128" s="37" t="s">
        <v>53</v>
      </c>
      <c r="D128" s="37" t="s">
        <v>12</v>
      </c>
      <c r="E128" s="37"/>
      <c r="F128" s="38">
        <v>44306</v>
      </c>
      <c r="G128" s="60">
        <f t="shared" si="1"/>
        <v>4.9287671232876713</v>
      </c>
      <c r="H128" s="38">
        <v>46105</v>
      </c>
    </row>
    <row r="129" spans="1:8" ht="15" hidden="1" customHeight="1">
      <c r="A129" s="39"/>
      <c r="B129" s="57"/>
      <c r="C129" s="37" t="s">
        <v>267</v>
      </c>
      <c r="D129" s="37" t="s">
        <v>7</v>
      </c>
      <c r="E129" s="37"/>
      <c r="F129" s="38">
        <v>44306</v>
      </c>
      <c r="G129" s="60">
        <f t="shared" si="1"/>
        <v>1.3643835616438356</v>
      </c>
      <c r="H129" s="38">
        <v>44804</v>
      </c>
    </row>
    <row r="130" spans="1:8" ht="18.75" hidden="1" customHeight="1">
      <c r="A130" s="39">
        <v>10</v>
      </c>
      <c r="B130" s="55" t="s">
        <v>54</v>
      </c>
      <c r="G130" s="60"/>
    </row>
    <row r="131" spans="1:8" ht="15" hidden="1" customHeight="1">
      <c r="A131" s="39"/>
      <c r="B131" s="57"/>
      <c r="C131" s="37" t="s">
        <v>55</v>
      </c>
      <c r="D131" s="37" t="s">
        <v>15</v>
      </c>
      <c r="E131" s="37"/>
      <c r="F131" s="38">
        <v>44378</v>
      </c>
      <c r="G131" s="60">
        <f t="shared" si="1"/>
        <v>1.167123287671233</v>
      </c>
      <c r="H131" s="38">
        <v>44804</v>
      </c>
    </row>
    <row r="132" spans="1:8" ht="15" hidden="1" customHeight="1">
      <c r="A132" s="39"/>
      <c r="B132" s="57"/>
      <c r="C132" s="37" t="s">
        <v>424</v>
      </c>
      <c r="D132" s="37" t="s">
        <v>15</v>
      </c>
      <c r="E132" s="37"/>
      <c r="F132" s="38">
        <v>44487</v>
      </c>
      <c r="G132" s="60">
        <f t="shared" si="1"/>
        <v>0.86849315068493149</v>
      </c>
      <c r="H132" s="38">
        <v>44804</v>
      </c>
    </row>
    <row r="133" spans="1:8" ht="15" customHeight="1">
      <c r="A133" s="39"/>
      <c r="B133" s="62" t="s">
        <v>54</v>
      </c>
      <c r="C133" s="37" t="s">
        <v>56</v>
      </c>
      <c r="D133" s="37" t="s">
        <v>7</v>
      </c>
      <c r="E133" s="37"/>
      <c r="F133" s="38">
        <v>44378</v>
      </c>
      <c r="G133" s="60">
        <f t="shared" si="1"/>
        <v>2.1671232876712327</v>
      </c>
      <c r="H133" s="38">
        <v>45169</v>
      </c>
    </row>
    <row r="134" spans="1:8" ht="15" hidden="1" customHeight="1">
      <c r="A134" s="39"/>
      <c r="B134" s="57"/>
      <c r="C134" s="37" t="s">
        <v>57</v>
      </c>
      <c r="D134" s="37" t="s">
        <v>15</v>
      </c>
      <c r="E134" s="37"/>
      <c r="F134" s="38">
        <v>43647</v>
      </c>
      <c r="G134" s="60">
        <f t="shared" si="1"/>
        <v>5.0027397260273974</v>
      </c>
      <c r="H134" s="38">
        <v>45473</v>
      </c>
    </row>
    <row r="135" spans="1:8" ht="15" hidden="1" customHeight="1">
      <c r="A135" s="39"/>
      <c r="B135" s="57"/>
      <c r="C135" s="37" t="s">
        <v>58</v>
      </c>
      <c r="D135" s="37" t="s">
        <v>7</v>
      </c>
      <c r="E135" s="37"/>
      <c r="F135" s="38">
        <v>43647</v>
      </c>
      <c r="G135" s="60">
        <f t="shared" si="1"/>
        <v>5.0027397260273974</v>
      </c>
      <c r="H135" s="38">
        <v>45473</v>
      </c>
    </row>
    <row r="136" spans="1:8" ht="15" hidden="1" customHeight="1">
      <c r="A136" s="39"/>
      <c r="B136" s="57"/>
      <c r="C136" s="37" t="s">
        <v>59</v>
      </c>
      <c r="D136" s="37" t="s">
        <v>15</v>
      </c>
      <c r="E136" s="37"/>
      <c r="F136" s="38">
        <v>44013</v>
      </c>
      <c r="G136" s="60">
        <f t="shared" si="1"/>
        <v>4</v>
      </c>
      <c r="H136" s="38">
        <v>45473</v>
      </c>
    </row>
    <row r="137" spans="1:8" ht="15" hidden="1" customHeight="1">
      <c r="A137" s="39"/>
      <c r="B137" s="57"/>
      <c r="C137" s="37" t="s">
        <v>60</v>
      </c>
      <c r="D137" s="37" t="s">
        <v>9</v>
      </c>
      <c r="E137" s="37"/>
      <c r="F137" s="38">
        <v>43647</v>
      </c>
      <c r="G137" s="60">
        <f t="shared" si="1"/>
        <v>5.0027397260273974</v>
      </c>
      <c r="H137" s="38">
        <v>45473</v>
      </c>
    </row>
    <row r="138" spans="1:8" ht="15" customHeight="1">
      <c r="A138" s="39"/>
      <c r="B138" s="62" t="s">
        <v>54</v>
      </c>
      <c r="C138" s="37" t="s">
        <v>61</v>
      </c>
      <c r="D138" s="37" t="s">
        <v>15</v>
      </c>
      <c r="E138" s="37"/>
      <c r="F138" s="38">
        <v>44378</v>
      </c>
      <c r="G138" s="60">
        <f t="shared" si="1"/>
        <v>2.1671232876712327</v>
      </c>
      <c r="H138" s="38">
        <v>45169</v>
      </c>
    </row>
    <row r="139" spans="1:8" ht="15" hidden="1" customHeight="1">
      <c r="A139" s="39"/>
      <c r="B139" s="57"/>
      <c r="C139" s="37" t="s">
        <v>62</v>
      </c>
      <c r="D139" s="37" t="s">
        <v>15</v>
      </c>
      <c r="E139" s="37"/>
      <c r="F139" s="38">
        <v>43636</v>
      </c>
      <c r="G139" s="60">
        <f t="shared" si="1"/>
        <v>5.0328767123287674</v>
      </c>
      <c r="H139" s="38">
        <v>45473</v>
      </c>
    </row>
    <row r="140" spans="1:8" ht="48" hidden="1" customHeight="1">
      <c r="A140" s="39">
        <v>11</v>
      </c>
      <c r="B140" s="55" t="s">
        <v>63</v>
      </c>
      <c r="G140" s="60"/>
    </row>
    <row r="141" spans="1:8" ht="15" hidden="1" customHeight="1">
      <c r="A141" s="39"/>
      <c r="B141" s="57"/>
      <c r="C141" s="37" t="s">
        <v>64</v>
      </c>
      <c r="D141" s="37" t="s">
        <v>65</v>
      </c>
      <c r="E141" s="37"/>
      <c r="F141" s="38">
        <v>44281</v>
      </c>
      <c r="G141" s="60">
        <f t="shared" si="1"/>
        <v>2.9972602739726026</v>
      </c>
      <c r="H141" s="38">
        <v>45375</v>
      </c>
    </row>
    <row r="142" spans="1:8" ht="15" hidden="1" customHeight="1">
      <c r="A142" s="39"/>
      <c r="B142" s="57"/>
      <c r="C142" s="37" t="s">
        <v>273</v>
      </c>
      <c r="D142" s="37" t="s">
        <v>15</v>
      </c>
      <c r="E142" s="37"/>
      <c r="F142" s="38">
        <v>44013</v>
      </c>
      <c r="G142" s="60">
        <f t="shared" si="1"/>
        <v>4</v>
      </c>
      <c r="H142" s="38">
        <v>45473</v>
      </c>
    </row>
    <row r="143" spans="1:8" ht="15" hidden="1" customHeight="1">
      <c r="A143" s="39"/>
      <c r="B143" s="57"/>
      <c r="C143" s="37" t="s">
        <v>66</v>
      </c>
      <c r="D143" s="37" t="s">
        <v>15</v>
      </c>
      <c r="E143" s="37"/>
      <c r="F143" s="38">
        <v>44013</v>
      </c>
      <c r="G143" s="60">
        <f t="shared" si="1"/>
        <v>4</v>
      </c>
      <c r="H143" s="38">
        <v>45473</v>
      </c>
    </row>
    <row r="144" spans="1:8" ht="15" customHeight="1">
      <c r="A144" s="39"/>
      <c r="B144" s="62" t="s">
        <v>590</v>
      </c>
      <c r="C144" s="37" t="s">
        <v>67</v>
      </c>
      <c r="D144" s="37" t="s">
        <v>15</v>
      </c>
      <c r="E144" s="37"/>
      <c r="F144" s="38">
        <v>44378</v>
      </c>
      <c r="G144" s="60">
        <f t="shared" si="1"/>
        <v>2.1671232876712327</v>
      </c>
      <c r="H144" s="38">
        <v>45169</v>
      </c>
    </row>
    <row r="145" spans="1:8" ht="15" hidden="1" customHeight="1">
      <c r="A145" s="39"/>
      <c r="B145" s="57"/>
      <c r="C145" s="37" t="s">
        <v>68</v>
      </c>
      <c r="D145" s="37" t="s">
        <v>7</v>
      </c>
      <c r="E145" s="37"/>
      <c r="F145" s="38">
        <v>43647</v>
      </c>
      <c r="G145" s="60">
        <f t="shared" si="1"/>
        <v>5.0027397260273974</v>
      </c>
      <c r="H145" s="38">
        <v>45473</v>
      </c>
    </row>
    <row r="146" spans="1:8" ht="15" hidden="1" customHeight="1">
      <c r="A146" s="39"/>
      <c r="B146" s="57"/>
      <c r="C146" s="37" t="s">
        <v>69</v>
      </c>
      <c r="D146" s="37" t="s">
        <v>9</v>
      </c>
      <c r="E146" s="37"/>
      <c r="F146" s="38">
        <v>43647</v>
      </c>
      <c r="G146" s="60">
        <f t="shared" si="1"/>
        <v>5.0027397260273974</v>
      </c>
      <c r="H146" s="38">
        <v>45473</v>
      </c>
    </row>
    <row r="147" spans="1:8" ht="15" hidden="1" customHeight="1">
      <c r="A147" s="39"/>
      <c r="B147" s="57"/>
      <c r="C147" s="37" t="s">
        <v>70</v>
      </c>
      <c r="D147" s="37" t="s">
        <v>15</v>
      </c>
      <c r="E147" s="37"/>
      <c r="F147" s="38">
        <v>43647</v>
      </c>
      <c r="G147" s="60">
        <f t="shared" si="1"/>
        <v>5.0027397260273974</v>
      </c>
      <c r="H147" s="38">
        <v>45473</v>
      </c>
    </row>
    <row r="148" spans="1:8" ht="15" hidden="1" customHeight="1">
      <c r="A148" s="39"/>
      <c r="B148" s="57"/>
      <c r="C148" s="37" t="s">
        <v>71</v>
      </c>
      <c r="D148" s="37" t="s">
        <v>15</v>
      </c>
      <c r="E148" s="37"/>
      <c r="F148" s="38">
        <v>44383</v>
      </c>
      <c r="G148" s="60">
        <f t="shared" si="1"/>
        <v>1.1534246575342466</v>
      </c>
      <c r="H148" s="38">
        <v>44804</v>
      </c>
    </row>
    <row r="149" spans="1:8" ht="15" hidden="1" customHeight="1">
      <c r="A149" s="39"/>
      <c r="B149" s="57"/>
      <c r="C149" s="37" t="s">
        <v>223</v>
      </c>
      <c r="D149" s="37" t="s">
        <v>9</v>
      </c>
      <c r="E149" s="37"/>
      <c r="F149" s="38">
        <v>44378</v>
      </c>
      <c r="G149" s="60">
        <f t="shared" si="1"/>
        <v>1.167123287671233</v>
      </c>
      <c r="H149" s="38">
        <v>44804</v>
      </c>
    </row>
    <row r="150" spans="1:8" ht="15" hidden="1" customHeight="1">
      <c r="A150" s="39"/>
      <c r="B150" s="57"/>
      <c r="C150" s="37" t="s">
        <v>72</v>
      </c>
      <c r="D150" s="37" t="s">
        <v>15</v>
      </c>
      <c r="E150" s="37"/>
      <c r="F150" s="38">
        <v>43647</v>
      </c>
      <c r="G150" s="60">
        <f t="shared" si="1"/>
        <v>5.0027397260273974</v>
      </c>
      <c r="H150" s="38">
        <v>45473</v>
      </c>
    </row>
    <row r="151" spans="1:8" ht="15" hidden="1" customHeight="1">
      <c r="A151" s="39"/>
      <c r="B151" s="57"/>
      <c r="C151" s="39" t="s">
        <v>270</v>
      </c>
      <c r="D151" s="37" t="s">
        <v>15</v>
      </c>
      <c r="E151" s="37"/>
      <c r="F151" s="38">
        <v>44013</v>
      </c>
      <c r="G151" s="60">
        <f t="shared" si="1"/>
        <v>4</v>
      </c>
      <c r="H151" s="38">
        <v>45473</v>
      </c>
    </row>
    <row r="152" spans="1:8" ht="15" hidden="1" customHeight="1">
      <c r="A152" s="39"/>
      <c r="B152" s="57"/>
      <c r="C152" s="39" t="s">
        <v>270</v>
      </c>
      <c r="D152" s="37" t="s">
        <v>272</v>
      </c>
      <c r="E152" s="37"/>
      <c r="F152" s="38">
        <v>44573</v>
      </c>
      <c r="G152" s="60">
        <f t="shared" si="1"/>
        <v>5</v>
      </c>
      <c r="H152" s="38">
        <v>46398</v>
      </c>
    </row>
    <row r="153" spans="1:8" ht="15" hidden="1" customHeight="1">
      <c r="A153" s="39">
        <v>12</v>
      </c>
      <c r="B153" s="55" t="s">
        <v>73</v>
      </c>
      <c r="G153" s="60"/>
    </row>
    <row r="154" spans="1:8" ht="15" hidden="1" customHeight="1">
      <c r="A154" s="39"/>
      <c r="B154" s="57"/>
      <c r="C154" s="37" t="s">
        <v>74</v>
      </c>
      <c r="D154" s="37" t="s">
        <v>15</v>
      </c>
      <c r="E154" s="37"/>
      <c r="F154" s="38">
        <v>43710</v>
      </c>
      <c r="G154" s="60">
        <f t="shared" si="1"/>
        <v>4.8301369863013699</v>
      </c>
      <c r="H154" s="38">
        <v>45473</v>
      </c>
    </row>
    <row r="155" spans="1:8" ht="15" hidden="1" customHeight="1">
      <c r="A155" s="39"/>
      <c r="B155" s="57"/>
      <c r="C155" s="37" t="s">
        <v>75</v>
      </c>
      <c r="D155" s="37" t="s">
        <v>15</v>
      </c>
      <c r="E155" s="37"/>
      <c r="F155" s="38">
        <v>43647</v>
      </c>
      <c r="G155" s="60">
        <f t="shared" si="1"/>
        <v>5.0027397260273974</v>
      </c>
      <c r="H155" s="38">
        <v>45473</v>
      </c>
    </row>
    <row r="156" spans="1:8" ht="15" hidden="1" customHeight="1">
      <c r="A156" s="39"/>
      <c r="B156" s="57"/>
      <c r="C156" s="37" t="s">
        <v>76</v>
      </c>
      <c r="D156" s="37" t="s">
        <v>9</v>
      </c>
      <c r="E156" s="37"/>
      <c r="F156" s="38">
        <v>44013</v>
      </c>
      <c r="G156" s="60">
        <f t="shared" ref="G156:G219" si="2">(H156-F156)/365</f>
        <v>4</v>
      </c>
      <c r="H156" s="38">
        <v>45473</v>
      </c>
    </row>
    <row r="157" spans="1:8" ht="15" hidden="1" customHeight="1">
      <c r="A157" s="39"/>
      <c r="B157" s="57"/>
      <c r="C157" s="37" t="s">
        <v>77</v>
      </c>
      <c r="D157" s="37" t="s">
        <v>7</v>
      </c>
      <c r="E157" s="37"/>
      <c r="F157" s="38">
        <v>43647</v>
      </c>
      <c r="G157" s="60"/>
      <c r="H157" s="38" t="s">
        <v>588</v>
      </c>
    </row>
    <row r="158" spans="1:8" ht="15" hidden="1" customHeight="1">
      <c r="A158" s="39"/>
      <c r="B158" s="57"/>
      <c r="C158" s="37" t="s">
        <v>79</v>
      </c>
      <c r="D158" s="37" t="s">
        <v>7</v>
      </c>
      <c r="E158" s="37"/>
      <c r="F158" s="38">
        <v>43642</v>
      </c>
      <c r="G158" s="60">
        <f t="shared" si="2"/>
        <v>5.0164383561643833</v>
      </c>
      <c r="H158" s="38">
        <v>45473</v>
      </c>
    </row>
    <row r="159" spans="1:8" ht="15" hidden="1" customHeight="1">
      <c r="A159" s="39"/>
      <c r="B159" s="57"/>
      <c r="C159" s="37" t="s">
        <v>80</v>
      </c>
      <c r="D159" s="37" t="s">
        <v>15</v>
      </c>
      <c r="E159" s="37"/>
      <c r="F159" s="38">
        <v>44169</v>
      </c>
      <c r="G159" s="60">
        <f t="shared" si="2"/>
        <v>3.5726027397260274</v>
      </c>
      <c r="H159" s="38">
        <v>45473</v>
      </c>
    </row>
    <row r="160" spans="1:8" ht="15" hidden="1" customHeight="1">
      <c r="A160" s="39"/>
      <c r="B160" s="57"/>
      <c r="C160" s="37" t="s">
        <v>81</v>
      </c>
      <c r="D160" s="37" t="s">
        <v>15</v>
      </c>
      <c r="E160" s="37"/>
      <c r="F160" s="38">
        <v>44013</v>
      </c>
      <c r="G160" s="60">
        <f t="shared" si="2"/>
        <v>4</v>
      </c>
      <c r="H160" s="38">
        <v>45473</v>
      </c>
    </row>
    <row r="161" spans="1:8" ht="15" hidden="1" customHeight="1">
      <c r="A161" s="39"/>
      <c r="B161" s="57"/>
      <c r="C161" s="37" t="s">
        <v>275</v>
      </c>
      <c r="D161" s="37" t="s">
        <v>15</v>
      </c>
      <c r="E161" s="37"/>
      <c r="F161" s="38">
        <v>44441</v>
      </c>
      <c r="G161" s="60">
        <f t="shared" si="2"/>
        <v>0.9945205479452055</v>
      </c>
      <c r="H161" s="38">
        <v>44804</v>
      </c>
    </row>
    <row r="162" spans="1:8" ht="15" hidden="1" customHeight="1">
      <c r="A162" s="39"/>
      <c r="B162" s="57"/>
      <c r="C162" s="37" t="s">
        <v>278</v>
      </c>
      <c r="D162" s="37" t="s">
        <v>15</v>
      </c>
      <c r="E162" s="37"/>
      <c r="F162" s="38">
        <v>44440</v>
      </c>
      <c r="G162" s="60">
        <f t="shared" si="2"/>
        <v>0.99726027397260275</v>
      </c>
      <c r="H162" s="38">
        <v>44804</v>
      </c>
    </row>
    <row r="163" spans="1:8" ht="15" hidden="1" customHeight="1">
      <c r="A163" s="39"/>
      <c r="B163" s="57"/>
      <c r="C163" s="37" t="s">
        <v>280</v>
      </c>
      <c r="D163" s="37" t="s">
        <v>9</v>
      </c>
      <c r="E163" s="37"/>
      <c r="F163" s="38">
        <v>44622</v>
      </c>
      <c r="G163" s="60">
        <f t="shared" si="2"/>
        <v>0.49863013698630138</v>
      </c>
      <c r="H163" s="38">
        <v>44804</v>
      </c>
    </row>
    <row r="164" spans="1:8" ht="15" hidden="1" customHeight="1">
      <c r="A164" s="39"/>
      <c r="B164" s="57"/>
      <c r="C164" s="37" t="s">
        <v>277</v>
      </c>
      <c r="D164" s="37" t="s">
        <v>15</v>
      </c>
      <c r="E164" s="37"/>
      <c r="F164" s="38">
        <v>44440</v>
      </c>
      <c r="G164" s="60">
        <f t="shared" si="2"/>
        <v>0.99726027397260275</v>
      </c>
      <c r="H164" s="38">
        <v>44804</v>
      </c>
    </row>
    <row r="165" spans="1:8" ht="15" hidden="1" customHeight="1">
      <c r="A165" s="39"/>
      <c r="B165" s="57"/>
      <c r="C165" s="37" t="s">
        <v>110</v>
      </c>
      <c r="D165" s="37" t="s">
        <v>7</v>
      </c>
      <c r="E165" s="37"/>
      <c r="F165" s="38">
        <v>43647</v>
      </c>
      <c r="G165" s="60">
        <f t="shared" si="2"/>
        <v>5.0027397260273974</v>
      </c>
      <c r="H165" s="38">
        <v>45473</v>
      </c>
    </row>
    <row r="166" spans="1:8" ht="61.5" hidden="1" customHeight="1">
      <c r="A166" s="39">
        <v>13</v>
      </c>
      <c r="B166" s="55" t="s">
        <v>82</v>
      </c>
      <c r="G166" s="60"/>
    </row>
    <row r="167" spans="1:8" ht="15" hidden="1" customHeight="1">
      <c r="A167" s="39"/>
      <c r="B167" s="57"/>
      <c r="C167" s="37" t="s">
        <v>83</v>
      </c>
      <c r="D167" s="37" t="s">
        <v>12</v>
      </c>
      <c r="E167" s="37"/>
      <c r="F167" s="38">
        <v>44559</v>
      </c>
      <c r="G167" s="60">
        <f t="shared" si="2"/>
        <v>3</v>
      </c>
      <c r="H167" s="38">
        <v>45654</v>
      </c>
    </row>
    <row r="168" spans="1:8" ht="15" customHeight="1">
      <c r="A168" s="39"/>
      <c r="B168" s="62" t="s">
        <v>591</v>
      </c>
      <c r="C168" s="37" t="s">
        <v>84</v>
      </c>
      <c r="D168" s="37" t="s">
        <v>9</v>
      </c>
      <c r="E168" s="37"/>
      <c r="F168" s="38">
        <v>44378</v>
      </c>
      <c r="G168" s="60">
        <f t="shared" si="2"/>
        <v>2.1671232876712327</v>
      </c>
      <c r="H168" s="38">
        <v>45169</v>
      </c>
    </row>
    <row r="169" spans="1:8" ht="15" hidden="1" customHeight="1">
      <c r="A169" s="39"/>
      <c r="B169" s="57"/>
      <c r="C169" s="37" t="s">
        <v>85</v>
      </c>
      <c r="D169" s="37" t="s">
        <v>15</v>
      </c>
      <c r="E169" s="37"/>
      <c r="F169" s="38">
        <v>44378</v>
      </c>
      <c r="G169" s="60">
        <f t="shared" si="2"/>
        <v>1.167123287671233</v>
      </c>
      <c r="H169" s="38">
        <v>44804</v>
      </c>
    </row>
    <row r="170" spans="1:8" ht="15" hidden="1" customHeight="1">
      <c r="A170" s="39"/>
      <c r="B170" s="57"/>
      <c r="C170" s="37" t="s">
        <v>86</v>
      </c>
      <c r="D170" s="37" t="s">
        <v>15</v>
      </c>
      <c r="E170" s="37"/>
      <c r="F170" s="38">
        <v>44013</v>
      </c>
      <c r="G170" s="60">
        <f t="shared" si="2"/>
        <v>4</v>
      </c>
      <c r="H170" s="38">
        <v>45473</v>
      </c>
    </row>
    <row r="171" spans="1:8" ht="15" customHeight="1">
      <c r="A171" s="39"/>
      <c r="B171" s="62" t="s">
        <v>591</v>
      </c>
      <c r="C171" s="37" t="s">
        <v>87</v>
      </c>
      <c r="D171" s="37" t="s">
        <v>15</v>
      </c>
      <c r="E171" s="37"/>
      <c r="F171" s="38">
        <v>44140</v>
      </c>
      <c r="G171" s="60">
        <f t="shared" si="2"/>
        <v>2.6493150684931508</v>
      </c>
      <c r="H171" s="38">
        <v>45107</v>
      </c>
    </row>
    <row r="172" spans="1:8" ht="15" customHeight="1">
      <c r="A172" s="39"/>
      <c r="B172" s="62" t="s">
        <v>591</v>
      </c>
      <c r="C172" s="37" t="s">
        <v>88</v>
      </c>
      <c r="D172" s="37" t="s">
        <v>15</v>
      </c>
      <c r="E172" s="37"/>
      <c r="F172" s="38">
        <v>44378</v>
      </c>
      <c r="G172" s="60">
        <f t="shared" si="2"/>
        <v>2.1671232876712327</v>
      </c>
      <c r="H172" s="38">
        <v>45169</v>
      </c>
    </row>
    <row r="173" spans="1:8" ht="15" hidden="1" customHeight="1">
      <c r="A173" s="39"/>
      <c r="B173" s="57"/>
      <c r="C173" s="37" t="s">
        <v>89</v>
      </c>
      <c r="D173" s="37" t="s">
        <v>15</v>
      </c>
      <c r="E173" s="37"/>
      <c r="F173" s="38">
        <v>44013</v>
      </c>
      <c r="G173" s="60">
        <f t="shared" si="2"/>
        <v>1.9972602739726026</v>
      </c>
      <c r="H173" s="38">
        <v>44742</v>
      </c>
    </row>
    <row r="174" spans="1:8" ht="15" hidden="1" customHeight="1">
      <c r="A174" s="39"/>
      <c r="B174" s="57"/>
      <c r="C174" s="37" t="s">
        <v>90</v>
      </c>
      <c r="D174" s="37" t="s">
        <v>15</v>
      </c>
      <c r="E174" s="37"/>
      <c r="F174" s="38">
        <v>44378</v>
      </c>
      <c r="G174" s="60">
        <f t="shared" si="2"/>
        <v>1.167123287671233</v>
      </c>
      <c r="H174" s="38">
        <v>44804</v>
      </c>
    </row>
    <row r="175" spans="1:8" ht="15" hidden="1" customHeight="1">
      <c r="A175" s="39"/>
      <c r="B175" s="57"/>
      <c r="C175" s="37" t="s">
        <v>283</v>
      </c>
      <c r="D175" s="37" t="s">
        <v>9</v>
      </c>
      <c r="E175" s="37"/>
      <c r="F175" s="38">
        <v>44522</v>
      </c>
      <c r="G175" s="60">
        <f t="shared" si="2"/>
        <v>0.77260273972602744</v>
      </c>
      <c r="H175" s="38">
        <v>44804</v>
      </c>
    </row>
    <row r="176" spans="1:8" ht="15" customHeight="1">
      <c r="A176" s="39"/>
      <c r="B176" s="62" t="s">
        <v>591</v>
      </c>
      <c r="C176" s="37" t="s">
        <v>91</v>
      </c>
      <c r="D176" s="37" t="s">
        <v>15</v>
      </c>
      <c r="E176" s="37"/>
      <c r="F176" s="38">
        <v>44378</v>
      </c>
      <c r="G176" s="60">
        <f t="shared" si="2"/>
        <v>2.1671232876712327</v>
      </c>
      <c r="H176" s="38">
        <v>45169</v>
      </c>
    </row>
    <row r="177" spans="1:8" ht="15" hidden="1" customHeight="1">
      <c r="A177" s="39"/>
      <c r="B177" s="57"/>
      <c r="C177" s="37" t="s">
        <v>92</v>
      </c>
      <c r="D177" s="37" t="s">
        <v>15</v>
      </c>
      <c r="E177" s="37"/>
      <c r="F177" s="38">
        <v>43647</v>
      </c>
      <c r="G177" s="60">
        <f t="shared" si="2"/>
        <v>5.0027397260273974</v>
      </c>
      <c r="H177" s="38">
        <v>45473</v>
      </c>
    </row>
    <row r="178" spans="1:8" ht="15" hidden="1" customHeight="1">
      <c r="A178" s="39"/>
      <c r="B178" s="57"/>
      <c r="C178" s="37" t="s">
        <v>285</v>
      </c>
      <c r="D178" s="37" t="s">
        <v>6</v>
      </c>
      <c r="E178" s="37"/>
      <c r="F178" s="38">
        <v>44378</v>
      </c>
      <c r="G178" s="60">
        <f t="shared" si="2"/>
        <v>1.167123287671233</v>
      </c>
      <c r="H178" s="38">
        <v>44804</v>
      </c>
    </row>
    <row r="179" spans="1:8" ht="15" hidden="1" customHeight="1">
      <c r="A179" s="39"/>
      <c r="B179" s="57"/>
      <c r="C179" s="37" t="s">
        <v>93</v>
      </c>
      <c r="D179" s="37" t="s">
        <v>15</v>
      </c>
      <c r="E179" s="37"/>
      <c r="F179" s="38">
        <v>44013</v>
      </c>
      <c r="G179" s="60">
        <f t="shared" si="2"/>
        <v>4</v>
      </c>
      <c r="H179" s="38">
        <v>45473</v>
      </c>
    </row>
    <row r="180" spans="1:8" ht="15" hidden="1" customHeight="1">
      <c r="A180" s="39"/>
      <c r="B180" s="57"/>
      <c r="C180" s="37" t="s">
        <v>94</v>
      </c>
      <c r="D180" s="37" t="s">
        <v>9</v>
      </c>
      <c r="E180" s="37"/>
      <c r="F180" s="38">
        <v>43647</v>
      </c>
      <c r="G180" s="60">
        <f t="shared" si="2"/>
        <v>5.0027397260273974</v>
      </c>
      <c r="H180" s="38">
        <v>45473</v>
      </c>
    </row>
    <row r="181" spans="1:8" ht="15" hidden="1" customHeight="1">
      <c r="A181" s="39"/>
      <c r="B181" s="57"/>
      <c r="C181" s="37" t="s">
        <v>231</v>
      </c>
      <c r="D181" s="37" t="s">
        <v>15</v>
      </c>
      <c r="E181" s="37"/>
      <c r="F181" s="38">
        <v>43647</v>
      </c>
      <c r="G181" s="60">
        <f t="shared" si="2"/>
        <v>5.0027397260273974</v>
      </c>
      <c r="H181" s="38">
        <v>45473</v>
      </c>
    </row>
    <row r="182" spans="1:8" ht="15" hidden="1" customHeight="1">
      <c r="A182" s="39"/>
      <c r="B182" s="57"/>
      <c r="C182" s="37" t="s">
        <v>95</v>
      </c>
      <c r="D182" s="37" t="s">
        <v>15</v>
      </c>
      <c r="E182" s="37"/>
      <c r="F182" s="38">
        <v>43647</v>
      </c>
      <c r="G182" s="60">
        <f t="shared" si="2"/>
        <v>5.0027397260273974</v>
      </c>
      <c r="H182" s="38">
        <v>45473</v>
      </c>
    </row>
    <row r="183" spans="1:8" ht="15" hidden="1" customHeight="1">
      <c r="A183" s="39"/>
      <c r="B183" s="57"/>
      <c r="C183" s="37" t="s">
        <v>286</v>
      </c>
      <c r="D183" s="37" t="s">
        <v>15</v>
      </c>
      <c r="E183" s="37"/>
      <c r="F183" s="38">
        <v>44440</v>
      </c>
      <c r="G183" s="60">
        <f t="shared" si="2"/>
        <v>0.99726027397260275</v>
      </c>
      <c r="H183" s="38">
        <v>44804</v>
      </c>
    </row>
    <row r="184" spans="1:8" ht="27.75" hidden="1" customHeight="1">
      <c r="A184" s="39">
        <v>14</v>
      </c>
      <c r="B184" s="55" t="s">
        <v>96</v>
      </c>
      <c r="G184" s="60"/>
    </row>
    <row r="185" spans="1:8" ht="15" hidden="1" customHeight="1">
      <c r="A185" s="39"/>
      <c r="B185" s="57"/>
      <c r="C185" s="37" t="s">
        <v>97</v>
      </c>
      <c r="D185" s="37" t="s">
        <v>15</v>
      </c>
      <c r="E185" s="37"/>
      <c r="F185" s="38">
        <v>43647</v>
      </c>
      <c r="G185" s="60">
        <f t="shared" si="2"/>
        <v>3</v>
      </c>
      <c r="H185" s="38">
        <v>44742</v>
      </c>
    </row>
    <row r="186" spans="1:8" ht="15" hidden="1" customHeight="1">
      <c r="A186" s="39"/>
      <c r="B186" s="57"/>
      <c r="C186" s="37" t="s">
        <v>98</v>
      </c>
      <c r="D186" s="37" t="s">
        <v>6</v>
      </c>
      <c r="E186" s="37"/>
      <c r="F186" s="38">
        <v>43647</v>
      </c>
      <c r="G186" s="60">
        <f t="shared" si="2"/>
        <v>3</v>
      </c>
      <c r="H186" s="38">
        <v>44742</v>
      </c>
    </row>
    <row r="187" spans="1:8" ht="15" customHeight="1">
      <c r="A187" s="39"/>
      <c r="B187" s="62" t="s">
        <v>96</v>
      </c>
      <c r="C187" s="37" t="s">
        <v>99</v>
      </c>
      <c r="D187" s="37" t="s">
        <v>15</v>
      </c>
      <c r="E187" s="37"/>
      <c r="F187" s="38">
        <v>44378</v>
      </c>
      <c r="G187" s="60">
        <f t="shared" si="2"/>
        <v>2.1671232876712327</v>
      </c>
      <c r="H187" s="38">
        <v>45169</v>
      </c>
    </row>
    <row r="188" spans="1:8" ht="15" hidden="1" customHeight="1">
      <c r="A188" s="39"/>
      <c r="B188" s="57"/>
      <c r="C188" s="37" t="s">
        <v>100</v>
      </c>
      <c r="D188" s="37" t="s">
        <v>9</v>
      </c>
      <c r="E188" s="37"/>
      <c r="F188" s="38">
        <v>44378</v>
      </c>
      <c r="G188" s="60">
        <f t="shared" si="2"/>
        <v>1.167123287671233</v>
      </c>
      <c r="H188" s="38">
        <v>44804</v>
      </c>
    </row>
    <row r="189" spans="1:8" ht="15" hidden="1" customHeight="1">
      <c r="A189" s="39"/>
      <c r="B189" s="57"/>
      <c r="C189" s="37" t="s">
        <v>101</v>
      </c>
      <c r="D189" s="37" t="s">
        <v>15</v>
      </c>
      <c r="E189" s="37"/>
      <c r="F189" s="38">
        <v>43647</v>
      </c>
      <c r="G189" s="60">
        <f t="shared" si="2"/>
        <v>5.0027397260273974</v>
      </c>
      <c r="H189" s="38">
        <v>45473</v>
      </c>
    </row>
    <row r="190" spans="1:8" ht="15" customHeight="1">
      <c r="A190" s="39"/>
      <c r="B190" s="62" t="s">
        <v>96</v>
      </c>
      <c r="C190" s="37" t="s">
        <v>592</v>
      </c>
      <c r="D190" s="37" t="s">
        <v>6</v>
      </c>
      <c r="E190" s="37"/>
      <c r="F190" s="38">
        <v>44378</v>
      </c>
      <c r="G190" s="60">
        <f t="shared" si="2"/>
        <v>2.1671232876712327</v>
      </c>
      <c r="H190" s="38">
        <v>45169</v>
      </c>
    </row>
    <row r="191" spans="1:8" ht="15" customHeight="1">
      <c r="A191" s="39"/>
      <c r="B191" s="62" t="s">
        <v>96</v>
      </c>
      <c r="C191" s="37" t="s">
        <v>103</v>
      </c>
      <c r="D191" s="37" t="s">
        <v>9</v>
      </c>
      <c r="E191" s="37"/>
      <c r="F191" s="38">
        <v>44378</v>
      </c>
      <c r="G191" s="60">
        <f t="shared" si="2"/>
        <v>2.1671232876712327</v>
      </c>
      <c r="H191" s="38">
        <v>45169</v>
      </c>
    </row>
    <row r="192" spans="1:8" ht="15" hidden="1" customHeight="1">
      <c r="A192" s="39"/>
      <c r="B192" s="57"/>
      <c r="C192" s="37" t="s">
        <v>104</v>
      </c>
      <c r="D192" s="37" t="s">
        <v>9</v>
      </c>
      <c r="E192" s="37"/>
      <c r="F192" s="38">
        <v>43647</v>
      </c>
      <c r="G192" s="60">
        <f t="shared" si="2"/>
        <v>5.0027397260273974</v>
      </c>
      <c r="H192" s="38">
        <v>45473</v>
      </c>
    </row>
    <row r="193" spans="1:8" ht="15" hidden="1" customHeight="1">
      <c r="A193" s="39"/>
      <c r="B193" s="57"/>
      <c r="C193" s="37" t="s">
        <v>105</v>
      </c>
      <c r="D193" s="37" t="s">
        <v>9</v>
      </c>
      <c r="E193" s="37"/>
      <c r="F193" s="38">
        <v>44452</v>
      </c>
      <c r="G193" s="60">
        <f t="shared" si="2"/>
        <v>2.7041095890410958</v>
      </c>
      <c r="H193" s="38">
        <v>45439</v>
      </c>
    </row>
    <row r="194" spans="1:8" ht="15" hidden="1" customHeight="1">
      <c r="A194" s="39"/>
      <c r="B194" s="57"/>
      <c r="C194" s="37" t="s">
        <v>106</v>
      </c>
      <c r="D194" s="37" t="s">
        <v>15</v>
      </c>
      <c r="E194" s="37"/>
      <c r="F194" s="38">
        <v>44452</v>
      </c>
      <c r="G194" s="60">
        <f t="shared" si="2"/>
        <v>0.96438356164383565</v>
      </c>
      <c r="H194" s="38">
        <v>44804</v>
      </c>
    </row>
    <row r="195" spans="1:8" ht="15" hidden="1" customHeight="1">
      <c r="A195" s="39"/>
      <c r="B195" s="57"/>
      <c r="C195" s="37" t="s">
        <v>107</v>
      </c>
      <c r="D195" s="37" t="s">
        <v>9</v>
      </c>
      <c r="E195" s="37"/>
      <c r="F195" s="38">
        <v>43647</v>
      </c>
      <c r="G195" s="60">
        <f t="shared" si="2"/>
        <v>5.0027397260273974</v>
      </c>
      <c r="H195" s="38">
        <v>45473</v>
      </c>
    </row>
    <row r="196" spans="1:8" ht="15" hidden="1" customHeight="1">
      <c r="A196" s="39"/>
      <c r="B196" s="57"/>
      <c r="C196" s="37" t="s">
        <v>108</v>
      </c>
      <c r="D196" s="37" t="s">
        <v>15</v>
      </c>
      <c r="E196" s="37"/>
      <c r="F196" s="38">
        <v>43647</v>
      </c>
      <c r="G196" s="60">
        <f t="shared" si="2"/>
        <v>5.0027397260273974</v>
      </c>
      <c r="H196" s="38">
        <v>45473</v>
      </c>
    </row>
    <row r="197" spans="1:8" ht="15" hidden="1" customHeight="1">
      <c r="A197" s="39"/>
      <c r="B197" s="57"/>
      <c r="C197" s="37" t="s">
        <v>109</v>
      </c>
      <c r="D197" s="37" t="s">
        <v>9</v>
      </c>
      <c r="E197" s="37"/>
      <c r="F197" s="38">
        <v>43647</v>
      </c>
      <c r="G197" s="60">
        <f t="shared" si="2"/>
        <v>5.0027397260273974</v>
      </c>
      <c r="H197" s="38">
        <v>45473</v>
      </c>
    </row>
    <row r="198" spans="1:8" ht="15" hidden="1" customHeight="1">
      <c r="A198" s="39"/>
      <c r="B198" s="57"/>
      <c r="C198" s="50" t="s">
        <v>110</v>
      </c>
      <c r="D198" s="37" t="s">
        <v>7</v>
      </c>
      <c r="E198" s="37"/>
      <c r="F198" s="38">
        <v>43647</v>
      </c>
      <c r="G198" s="60">
        <f t="shared" si="2"/>
        <v>5.0027397260273974</v>
      </c>
      <c r="H198" s="38">
        <v>45473</v>
      </c>
    </row>
    <row r="199" spans="1:8" ht="15" hidden="1" customHeight="1">
      <c r="A199" s="39"/>
      <c r="B199" s="57"/>
      <c r="C199" s="37" t="s">
        <v>111</v>
      </c>
      <c r="D199" s="37" t="s">
        <v>15</v>
      </c>
      <c r="E199" s="37"/>
      <c r="F199" s="38">
        <v>43647</v>
      </c>
      <c r="G199" s="60">
        <f t="shared" si="2"/>
        <v>5.0027397260273974</v>
      </c>
      <c r="H199" s="38">
        <v>45473</v>
      </c>
    </row>
    <row r="200" spans="1:8" ht="15" hidden="1" customHeight="1">
      <c r="A200" s="39"/>
      <c r="B200" s="57"/>
      <c r="C200" s="50" t="s">
        <v>112</v>
      </c>
      <c r="D200" s="37" t="s">
        <v>7</v>
      </c>
      <c r="E200" s="37"/>
      <c r="F200" s="38">
        <v>43617</v>
      </c>
      <c r="G200" s="60">
        <f t="shared" si="2"/>
        <v>5.0849315068493155</v>
      </c>
      <c r="H200" s="38">
        <v>45473</v>
      </c>
    </row>
    <row r="201" spans="1:8" ht="15" hidden="1" customHeight="1">
      <c r="A201" s="39"/>
      <c r="B201" s="57"/>
      <c r="C201" s="37" t="s">
        <v>289</v>
      </c>
      <c r="D201" s="37" t="s">
        <v>15</v>
      </c>
      <c r="E201" s="37"/>
      <c r="F201" s="38">
        <v>44075</v>
      </c>
      <c r="G201" s="60">
        <f t="shared" si="2"/>
        <v>3.8301369863013699</v>
      </c>
      <c r="H201" s="38">
        <v>45473</v>
      </c>
    </row>
    <row r="202" spans="1:8" ht="15" customHeight="1">
      <c r="A202" s="39"/>
      <c r="B202" s="62" t="s">
        <v>96</v>
      </c>
      <c r="C202" s="37" t="s">
        <v>113</v>
      </c>
      <c r="D202" s="37" t="s">
        <v>9</v>
      </c>
      <c r="E202" s="37"/>
      <c r="F202" s="38">
        <v>44378</v>
      </c>
      <c r="G202" s="60">
        <f t="shared" si="2"/>
        <v>2.1671232876712327</v>
      </c>
      <c r="H202" s="38">
        <v>45169</v>
      </c>
    </row>
    <row r="203" spans="1:8" ht="15" hidden="1" customHeight="1">
      <c r="A203" s="39"/>
      <c r="B203" s="57"/>
      <c r="C203" s="37" t="s">
        <v>114</v>
      </c>
      <c r="D203" s="37" t="s">
        <v>9</v>
      </c>
      <c r="E203" s="37"/>
      <c r="F203" s="38">
        <v>43647</v>
      </c>
      <c r="G203" s="60">
        <f t="shared" si="2"/>
        <v>3</v>
      </c>
      <c r="H203" s="38">
        <v>44742</v>
      </c>
    </row>
    <row r="204" spans="1:8" ht="15" hidden="1" customHeight="1">
      <c r="A204" s="39"/>
      <c r="B204" s="57"/>
      <c r="C204" s="37" t="s">
        <v>115</v>
      </c>
      <c r="D204" s="37" t="s">
        <v>9</v>
      </c>
      <c r="E204" s="37"/>
      <c r="F204" s="38">
        <v>44378</v>
      </c>
      <c r="G204" s="60">
        <f t="shared" si="2"/>
        <v>1.167123287671233</v>
      </c>
      <c r="H204" s="38">
        <v>44804</v>
      </c>
    </row>
    <row r="205" spans="1:8" ht="15" customHeight="1">
      <c r="A205" s="39"/>
      <c r="B205" s="62" t="s">
        <v>96</v>
      </c>
      <c r="C205" s="37" t="s">
        <v>116</v>
      </c>
      <c r="D205" s="37" t="s">
        <v>9</v>
      </c>
      <c r="E205" s="37"/>
      <c r="F205" s="38">
        <v>44452</v>
      </c>
      <c r="G205" s="60">
        <f t="shared" si="2"/>
        <v>1.7945205479452055</v>
      </c>
      <c r="H205" s="38">
        <v>45107</v>
      </c>
    </row>
    <row r="206" spans="1:8" ht="49.5" hidden="1" customHeight="1">
      <c r="A206" s="39">
        <v>15</v>
      </c>
      <c r="B206" s="55" t="s">
        <v>117</v>
      </c>
      <c r="G206" s="60"/>
    </row>
    <row r="207" spans="1:8" ht="15" hidden="1" customHeight="1">
      <c r="A207" s="39"/>
      <c r="B207" s="57"/>
      <c r="C207" s="37" t="s">
        <v>118</v>
      </c>
      <c r="D207" s="37" t="s">
        <v>15</v>
      </c>
      <c r="E207" s="37"/>
      <c r="F207" s="38">
        <v>44012</v>
      </c>
      <c r="G207" s="60">
        <f t="shared" si="2"/>
        <v>4.0027397260273974</v>
      </c>
      <c r="H207" s="38">
        <v>45473</v>
      </c>
    </row>
    <row r="208" spans="1:8" ht="15" hidden="1" customHeight="1">
      <c r="A208" s="39"/>
      <c r="B208" s="57"/>
      <c r="C208" s="37" t="s">
        <v>119</v>
      </c>
      <c r="D208" s="37" t="s">
        <v>7</v>
      </c>
      <c r="E208" s="37"/>
      <c r="F208" s="38">
        <v>43647</v>
      </c>
      <c r="G208" s="60">
        <f t="shared" si="2"/>
        <v>5.0027397260273974</v>
      </c>
      <c r="H208" s="38">
        <v>45473</v>
      </c>
    </row>
    <row r="209" spans="1:8" ht="15" hidden="1" customHeight="1">
      <c r="A209" s="39"/>
      <c r="B209" s="57"/>
      <c r="C209" s="50" t="s">
        <v>412</v>
      </c>
      <c r="D209" s="37" t="s">
        <v>9</v>
      </c>
      <c r="E209" s="37"/>
      <c r="F209" s="38">
        <v>44378</v>
      </c>
      <c r="G209" s="60">
        <f t="shared" si="2"/>
        <v>1.167123287671233</v>
      </c>
      <c r="H209" s="38">
        <v>44804</v>
      </c>
    </row>
    <row r="210" spans="1:8" ht="15" hidden="1" customHeight="1">
      <c r="A210" s="39"/>
      <c r="B210" s="57"/>
      <c r="C210" s="37" t="s">
        <v>120</v>
      </c>
      <c r="D210" s="37" t="s">
        <v>15</v>
      </c>
      <c r="E210" s="37"/>
      <c r="F210" s="38">
        <v>43647</v>
      </c>
      <c r="G210" s="60">
        <f t="shared" si="2"/>
        <v>5.0027397260273974</v>
      </c>
      <c r="H210" s="38">
        <v>45473</v>
      </c>
    </row>
    <row r="211" spans="1:8" ht="15" hidden="1" customHeight="1">
      <c r="A211" s="39"/>
      <c r="B211" s="57"/>
      <c r="C211" s="37" t="s">
        <v>121</v>
      </c>
      <c r="D211" s="37" t="s">
        <v>15</v>
      </c>
      <c r="E211" s="37"/>
      <c r="F211" s="38">
        <v>44013</v>
      </c>
      <c r="G211" s="60">
        <f t="shared" si="2"/>
        <v>4</v>
      </c>
      <c r="H211" s="38">
        <v>45473</v>
      </c>
    </row>
    <row r="212" spans="1:8" ht="15" hidden="1" customHeight="1">
      <c r="A212" s="39"/>
      <c r="B212" s="57"/>
      <c r="C212" s="37" t="s">
        <v>122</v>
      </c>
      <c r="D212" s="37" t="s">
        <v>15</v>
      </c>
      <c r="E212" s="37"/>
      <c r="F212" s="38">
        <v>44023</v>
      </c>
      <c r="G212" s="60">
        <f t="shared" si="2"/>
        <v>3.9726027397260273</v>
      </c>
      <c r="H212" s="38">
        <v>45473</v>
      </c>
    </row>
    <row r="213" spans="1:8" ht="15" hidden="1" customHeight="1">
      <c r="A213" s="39"/>
      <c r="B213" s="57"/>
      <c r="C213" s="37" t="s">
        <v>123</v>
      </c>
      <c r="D213" s="37" t="s">
        <v>15</v>
      </c>
      <c r="E213" s="37"/>
      <c r="F213" s="38">
        <v>44378</v>
      </c>
      <c r="G213" s="60">
        <f t="shared" si="2"/>
        <v>1.167123287671233</v>
      </c>
      <c r="H213" s="38">
        <v>44804</v>
      </c>
    </row>
    <row r="214" spans="1:8" ht="15" hidden="1" customHeight="1">
      <c r="A214" s="39"/>
      <c r="B214" s="57"/>
      <c r="C214" s="50" t="s">
        <v>124</v>
      </c>
      <c r="D214" s="37" t="s">
        <v>9</v>
      </c>
      <c r="E214" s="37"/>
      <c r="F214" s="38">
        <v>44378</v>
      </c>
      <c r="G214" s="60">
        <f t="shared" si="2"/>
        <v>1.167123287671233</v>
      </c>
      <c r="H214" s="38">
        <v>44804</v>
      </c>
    </row>
    <row r="215" spans="1:8" ht="15" hidden="1" customHeight="1">
      <c r="A215" s="39"/>
      <c r="B215" s="57"/>
      <c r="C215" s="37" t="s">
        <v>125</v>
      </c>
      <c r="D215" s="37" t="s">
        <v>15</v>
      </c>
      <c r="E215" s="37"/>
      <c r="F215" s="38">
        <v>44013</v>
      </c>
      <c r="G215" s="60">
        <f t="shared" si="2"/>
        <v>4</v>
      </c>
      <c r="H215" s="38">
        <v>45473</v>
      </c>
    </row>
    <row r="216" spans="1:8" ht="15" hidden="1" customHeight="1">
      <c r="A216" s="39"/>
      <c r="B216" s="57"/>
      <c r="C216" s="37" t="s">
        <v>126</v>
      </c>
      <c r="D216" s="37" t="s">
        <v>15</v>
      </c>
      <c r="E216" s="37"/>
      <c r="F216" s="38">
        <v>43647</v>
      </c>
      <c r="G216" s="60">
        <f t="shared" si="2"/>
        <v>5.0027397260273974</v>
      </c>
      <c r="H216" s="38">
        <v>45473</v>
      </c>
    </row>
    <row r="217" spans="1:8" ht="15" hidden="1" customHeight="1">
      <c r="A217" s="39"/>
      <c r="B217" s="57"/>
      <c r="C217" s="50" t="s">
        <v>294</v>
      </c>
      <c r="D217" s="37" t="s">
        <v>6</v>
      </c>
      <c r="E217" s="37"/>
      <c r="F217" s="38">
        <v>44013</v>
      </c>
      <c r="G217" s="60">
        <f t="shared" si="2"/>
        <v>2.1671232876712327</v>
      </c>
      <c r="H217" s="38">
        <v>44804</v>
      </c>
    </row>
    <row r="218" spans="1:8" ht="15" hidden="1" customHeight="1">
      <c r="A218" s="39"/>
      <c r="B218" s="57"/>
      <c r="C218" s="50" t="s">
        <v>127</v>
      </c>
      <c r="D218" s="37" t="s">
        <v>9</v>
      </c>
      <c r="E218" s="37"/>
      <c r="F218" s="38">
        <v>44378</v>
      </c>
      <c r="G218" s="60">
        <f t="shared" si="2"/>
        <v>1.167123287671233</v>
      </c>
      <c r="H218" s="38">
        <v>44804</v>
      </c>
    </row>
    <row r="219" spans="1:8" ht="15" hidden="1" customHeight="1">
      <c r="A219" s="39"/>
      <c r="B219" s="57"/>
      <c r="C219" s="37" t="s">
        <v>128</v>
      </c>
      <c r="D219" s="37" t="s">
        <v>15</v>
      </c>
      <c r="E219" s="37"/>
      <c r="F219" s="38">
        <v>43647</v>
      </c>
      <c r="G219" s="60">
        <f t="shared" si="2"/>
        <v>5.0027397260273974</v>
      </c>
      <c r="H219" s="38">
        <v>45473</v>
      </c>
    </row>
    <row r="220" spans="1:8" ht="15" hidden="1" customHeight="1">
      <c r="A220" s="39"/>
      <c r="B220" s="57"/>
      <c r="C220" s="37" t="s">
        <v>129</v>
      </c>
      <c r="D220" s="37" t="s">
        <v>15</v>
      </c>
      <c r="E220" s="37"/>
      <c r="F220" s="38">
        <v>44013</v>
      </c>
      <c r="G220" s="60">
        <f t="shared" ref="G220:G269" si="3">(H220-F220)/365</f>
        <v>4</v>
      </c>
      <c r="H220" s="38">
        <v>45473</v>
      </c>
    </row>
    <row r="221" spans="1:8" ht="15" hidden="1" customHeight="1">
      <c r="A221" s="39"/>
      <c r="B221" s="57"/>
      <c r="C221" s="37" t="s">
        <v>130</v>
      </c>
      <c r="D221" s="37" t="s">
        <v>15</v>
      </c>
      <c r="E221" s="37"/>
      <c r="F221" s="38">
        <v>43647</v>
      </c>
      <c r="G221" s="60">
        <f t="shared" si="3"/>
        <v>5.0027397260273974</v>
      </c>
      <c r="H221" s="38">
        <v>45473</v>
      </c>
    </row>
    <row r="222" spans="1:8" ht="15" hidden="1" customHeight="1">
      <c r="A222" s="39"/>
      <c r="B222" s="57"/>
      <c r="C222" s="50" t="s">
        <v>131</v>
      </c>
      <c r="D222" s="37" t="s">
        <v>9</v>
      </c>
      <c r="E222" s="37"/>
      <c r="F222" s="38">
        <v>44378</v>
      </c>
      <c r="G222" s="60">
        <f t="shared" si="3"/>
        <v>1.167123287671233</v>
      </c>
      <c r="H222" s="38">
        <v>44804</v>
      </c>
    </row>
    <row r="223" spans="1:8" ht="15" hidden="1" customHeight="1">
      <c r="A223" s="39"/>
      <c r="B223" s="57"/>
      <c r="C223" s="37" t="s">
        <v>295</v>
      </c>
      <c r="D223" s="37" t="s">
        <v>6</v>
      </c>
      <c r="E223" s="37"/>
      <c r="F223" s="38">
        <v>44440</v>
      </c>
      <c r="G223" s="60">
        <f t="shared" si="3"/>
        <v>0.99726027397260275</v>
      </c>
      <c r="H223" s="38">
        <v>44804</v>
      </c>
    </row>
    <row r="224" spans="1:8" ht="15" hidden="1" customHeight="1">
      <c r="A224" s="39"/>
      <c r="B224" s="57"/>
      <c r="C224" s="37" t="s">
        <v>132</v>
      </c>
      <c r="D224" s="37" t="s">
        <v>15</v>
      </c>
      <c r="E224" s="37"/>
      <c r="F224" s="38">
        <v>44378</v>
      </c>
      <c r="G224" s="60">
        <f t="shared" si="3"/>
        <v>1.167123287671233</v>
      </c>
      <c r="H224" s="38">
        <v>44804</v>
      </c>
    </row>
    <row r="225" spans="1:8" ht="15" hidden="1" customHeight="1">
      <c r="A225" s="39"/>
      <c r="B225" s="57"/>
      <c r="C225" s="37" t="s">
        <v>133</v>
      </c>
      <c r="D225" s="37" t="s">
        <v>7</v>
      </c>
      <c r="E225" s="37"/>
      <c r="F225" s="38">
        <v>43647</v>
      </c>
      <c r="G225" s="60">
        <f t="shared" si="3"/>
        <v>5.0027397260273974</v>
      </c>
      <c r="H225" s="38">
        <v>45473</v>
      </c>
    </row>
    <row r="226" spans="1:8" ht="15" hidden="1" customHeight="1">
      <c r="A226" s="39"/>
      <c r="B226" s="57"/>
      <c r="C226" s="37" t="s">
        <v>134</v>
      </c>
      <c r="D226" s="37" t="s">
        <v>15</v>
      </c>
      <c r="E226" s="37"/>
      <c r="F226" s="38">
        <v>44013</v>
      </c>
      <c r="G226" s="60">
        <f t="shared" si="3"/>
        <v>4</v>
      </c>
      <c r="H226" s="38">
        <v>45473</v>
      </c>
    </row>
    <row r="227" spans="1:8" ht="15" hidden="1" customHeight="1">
      <c r="A227" s="39"/>
      <c r="B227" s="57"/>
      <c r="C227" s="37" t="s">
        <v>135</v>
      </c>
      <c r="D227" s="37" t="s">
        <v>12</v>
      </c>
      <c r="E227" s="37"/>
      <c r="F227" s="38">
        <v>44559</v>
      </c>
      <c r="G227" s="60">
        <f t="shared" si="3"/>
        <v>3</v>
      </c>
      <c r="H227" s="38">
        <v>45654</v>
      </c>
    </row>
    <row r="228" spans="1:8" ht="15" hidden="1" customHeight="1">
      <c r="A228" s="39"/>
      <c r="B228" s="57"/>
      <c r="C228" s="37" t="s">
        <v>136</v>
      </c>
      <c r="D228" s="37" t="s">
        <v>15</v>
      </c>
      <c r="E228" s="37"/>
      <c r="F228" s="38">
        <v>44013</v>
      </c>
      <c r="G228" s="60">
        <f t="shared" si="3"/>
        <v>4</v>
      </c>
      <c r="H228" s="38">
        <v>45473</v>
      </c>
    </row>
    <row r="229" spans="1:8" ht="15" hidden="1" customHeight="1">
      <c r="A229" s="39"/>
      <c r="B229" s="57"/>
      <c r="C229" s="56" t="s">
        <v>137</v>
      </c>
      <c r="D229" s="56" t="s">
        <v>15</v>
      </c>
      <c r="E229" s="37"/>
      <c r="F229" s="38">
        <v>43647</v>
      </c>
      <c r="G229" s="60">
        <f t="shared" si="3"/>
        <v>5.0027397260273974</v>
      </c>
      <c r="H229" s="38">
        <v>45473</v>
      </c>
    </row>
    <row r="230" spans="1:8" ht="46.5" hidden="1" customHeight="1">
      <c r="A230" s="39">
        <v>16</v>
      </c>
      <c r="B230" s="55" t="s">
        <v>138</v>
      </c>
      <c r="G230" s="60"/>
    </row>
    <row r="231" spans="1:8" ht="15" hidden="1" customHeight="1">
      <c r="A231" s="39"/>
      <c r="B231" s="57"/>
      <c r="C231" s="37" t="s">
        <v>139</v>
      </c>
      <c r="D231" s="37" t="s">
        <v>9</v>
      </c>
      <c r="E231" s="37"/>
      <c r="F231" s="38">
        <v>43647</v>
      </c>
      <c r="G231" s="60">
        <f t="shared" si="3"/>
        <v>5.0027397260273974</v>
      </c>
      <c r="H231" s="38">
        <v>45473</v>
      </c>
    </row>
    <row r="232" spans="1:8" ht="15" hidden="1" customHeight="1">
      <c r="A232" s="39"/>
      <c r="B232" s="57"/>
      <c r="C232" s="50" t="s">
        <v>300</v>
      </c>
      <c r="D232" s="37" t="s">
        <v>15</v>
      </c>
      <c r="E232" s="37"/>
      <c r="F232" s="38">
        <v>44607</v>
      </c>
      <c r="G232" s="60">
        <f t="shared" si="3"/>
        <v>0.53972602739726028</v>
      </c>
      <c r="H232" s="38">
        <v>44804</v>
      </c>
    </row>
    <row r="233" spans="1:8" ht="15" hidden="1" customHeight="1">
      <c r="A233" s="39"/>
      <c r="B233" s="57"/>
      <c r="C233" s="37" t="s">
        <v>140</v>
      </c>
      <c r="D233" s="37" t="s">
        <v>9</v>
      </c>
      <c r="E233" s="37"/>
      <c r="F233" s="38">
        <v>44146</v>
      </c>
      <c r="G233" s="60">
        <f t="shared" si="3"/>
        <v>4.6356164383561644</v>
      </c>
      <c r="H233" s="38">
        <v>45838</v>
      </c>
    </row>
    <row r="234" spans="1:8" ht="15" hidden="1" customHeight="1">
      <c r="A234" s="39"/>
      <c r="B234" s="57"/>
      <c r="C234" s="37" t="s">
        <v>141</v>
      </c>
      <c r="D234" s="37" t="s">
        <v>15</v>
      </c>
      <c r="E234" s="37"/>
      <c r="F234" s="38">
        <v>44075</v>
      </c>
      <c r="G234" s="60">
        <f t="shared" si="3"/>
        <v>3.8301369863013699</v>
      </c>
      <c r="H234" s="38">
        <v>45473</v>
      </c>
    </row>
    <row r="235" spans="1:8" ht="15" hidden="1" customHeight="1">
      <c r="A235" s="39"/>
      <c r="B235" s="57"/>
      <c r="C235" s="37" t="s">
        <v>142</v>
      </c>
      <c r="D235" s="37" t="s">
        <v>7</v>
      </c>
      <c r="E235" s="37"/>
      <c r="F235" s="38">
        <v>43647</v>
      </c>
      <c r="G235" s="60">
        <f t="shared" si="3"/>
        <v>5.0027397260273974</v>
      </c>
      <c r="H235" s="38">
        <v>45473</v>
      </c>
    </row>
    <row r="236" spans="1:8" ht="15" hidden="1" customHeight="1">
      <c r="A236" s="39"/>
      <c r="B236" s="57"/>
      <c r="C236" s="37" t="s">
        <v>143</v>
      </c>
      <c r="D236" s="37" t="s">
        <v>9</v>
      </c>
      <c r="E236" s="37"/>
      <c r="F236" s="38">
        <v>43647</v>
      </c>
      <c r="G236" s="60">
        <f t="shared" si="3"/>
        <v>5.0027397260273974</v>
      </c>
      <c r="H236" s="38">
        <v>45473</v>
      </c>
    </row>
    <row r="237" spans="1:8" ht="15" hidden="1" customHeight="1">
      <c r="A237" s="39"/>
      <c r="B237" s="57"/>
      <c r="C237" s="37" t="s">
        <v>144</v>
      </c>
      <c r="D237" s="37" t="s">
        <v>15</v>
      </c>
      <c r="E237" s="37"/>
      <c r="F237" s="38">
        <v>44013</v>
      </c>
      <c r="G237" s="60">
        <f t="shared" si="3"/>
        <v>4</v>
      </c>
      <c r="H237" s="38">
        <v>45473</v>
      </c>
    </row>
    <row r="238" spans="1:8" ht="28.5" hidden="1" customHeight="1">
      <c r="A238" s="39">
        <v>17</v>
      </c>
      <c r="B238" s="55" t="s">
        <v>145</v>
      </c>
      <c r="G238" s="60"/>
    </row>
    <row r="239" spans="1:8" ht="15" hidden="1" customHeight="1">
      <c r="A239" s="39"/>
      <c r="B239" s="57"/>
      <c r="C239" s="8" t="s">
        <v>146</v>
      </c>
      <c r="D239" s="8" t="s">
        <v>6</v>
      </c>
      <c r="E239" s="37"/>
      <c r="F239" s="38">
        <v>44242</v>
      </c>
      <c r="G239" s="60">
        <f t="shared" si="3"/>
        <v>3.3726027397260272</v>
      </c>
      <c r="H239" s="38">
        <v>45473</v>
      </c>
    </row>
    <row r="240" spans="1:8" ht="15" hidden="1" customHeight="1">
      <c r="A240" s="39"/>
      <c r="B240" s="57"/>
      <c r="C240" s="8" t="s">
        <v>147</v>
      </c>
      <c r="D240" s="8" t="s">
        <v>15</v>
      </c>
      <c r="E240" s="37"/>
      <c r="F240" s="38">
        <v>43647</v>
      </c>
      <c r="G240" s="60">
        <f t="shared" si="3"/>
        <v>4.9753424657534246</v>
      </c>
      <c r="H240" s="38">
        <v>45463</v>
      </c>
    </row>
    <row r="241" spans="1:8" ht="15" hidden="1" customHeight="1">
      <c r="A241" s="39"/>
      <c r="B241" s="57"/>
      <c r="C241" s="8" t="s">
        <v>148</v>
      </c>
      <c r="D241" s="8" t="s">
        <v>15</v>
      </c>
      <c r="E241" s="37"/>
      <c r="F241" s="38">
        <v>43647</v>
      </c>
      <c r="G241" s="60">
        <f t="shared" si="3"/>
        <v>4.9753424657534246</v>
      </c>
      <c r="H241" s="38">
        <v>45463</v>
      </c>
    </row>
    <row r="242" spans="1:8" ht="15" hidden="1" customHeight="1">
      <c r="A242" s="39"/>
      <c r="B242" s="57"/>
      <c r="C242" s="8" t="s">
        <v>149</v>
      </c>
      <c r="D242" s="8" t="s">
        <v>15</v>
      </c>
      <c r="E242" s="37"/>
      <c r="F242" s="38">
        <v>43710</v>
      </c>
      <c r="G242" s="60">
        <f t="shared" si="3"/>
        <v>4.8027397260273972</v>
      </c>
      <c r="H242" s="38">
        <v>45463</v>
      </c>
    </row>
    <row r="243" spans="1:8" ht="15" hidden="1" customHeight="1">
      <c r="A243" s="39"/>
      <c r="B243" s="57"/>
      <c r="C243" s="8" t="s">
        <v>150</v>
      </c>
      <c r="D243" s="8" t="s">
        <v>15</v>
      </c>
      <c r="E243" s="37"/>
      <c r="F243" s="38">
        <v>43647</v>
      </c>
      <c r="G243" s="60">
        <f t="shared" si="3"/>
        <v>4.9753424657534246</v>
      </c>
      <c r="H243" s="38">
        <v>45463</v>
      </c>
    </row>
    <row r="244" spans="1:8" ht="15" hidden="1" customHeight="1">
      <c r="A244" s="39"/>
      <c r="B244" s="57"/>
      <c r="C244" s="8" t="s">
        <v>151</v>
      </c>
      <c r="D244" s="8" t="s">
        <v>6</v>
      </c>
      <c r="E244" s="37"/>
      <c r="F244" s="38">
        <v>44378</v>
      </c>
      <c r="G244" s="60">
        <f t="shared" si="3"/>
        <v>1.167123287671233</v>
      </c>
      <c r="H244" s="38">
        <v>44804</v>
      </c>
    </row>
    <row r="245" spans="1:8" ht="15" hidden="1" customHeight="1">
      <c r="A245" s="39"/>
      <c r="B245" s="57"/>
      <c r="C245" s="8" t="s">
        <v>303</v>
      </c>
      <c r="D245" s="8" t="s">
        <v>7</v>
      </c>
      <c r="E245" s="37"/>
      <c r="F245" s="38">
        <v>44167</v>
      </c>
      <c r="G245" s="60">
        <f t="shared" si="3"/>
        <v>4.5780821917808217</v>
      </c>
      <c r="H245" s="38">
        <v>45838</v>
      </c>
    </row>
    <row r="246" spans="1:8" ht="15" hidden="1" customHeight="1">
      <c r="A246" s="39"/>
      <c r="B246" s="57"/>
      <c r="C246" s="8" t="s">
        <v>152</v>
      </c>
      <c r="D246" s="8" t="s">
        <v>7</v>
      </c>
      <c r="E246" s="37"/>
      <c r="F246" s="38">
        <v>43647</v>
      </c>
      <c r="G246" s="60">
        <f t="shared" si="3"/>
        <v>4.9917808219178079</v>
      </c>
      <c r="H246" s="38">
        <v>45469</v>
      </c>
    </row>
    <row r="247" spans="1:8" ht="15" hidden="1" customHeight="1">
      <c r="A247" s="39"/>
      <c r="B247" s="57"/>
      <c r="C247" s="8" t="s">
        <v>153</v>
      </c>
      <c r="D247" s="8" t="s">
        <v>12</v>
      </c>
      <c r="E247" s="37"/>
      <c r="F247" s="38">
        <v>44075</v>
      </c>
      <c r="G247" s="60">
        <f t="shared" si="3"/>
        <v>4.9917808219178079</v>
      </c>
      <c r="H247" s="38">
        <v>45897</v>
      </c>
    </row>
    <row r="248" spans="1:8" ht="15" hidden="1" customHeight="1">
      <c r="A248" s="39"/>
      <c r="B248" s="57"/>
      <c r="C248" s="8" t="s">
        <v>154</v>
      </c>
      <c r="D248" s="8" t="s">
        <v>15</v>
      </c>
      <c r="E248" s="37"/>
      <c r="F248" s="38">
        <v>43647</v>
      </c>
      <c r="G248" s="60">
        <f t="shared" si="3"/>
        <v>3</v>
      </c>
      <c r="H248" s="38">
        <v>44742</v>
      </c>
    </row>
    <row r="249" spans="1:8" ht="15" hidden="1" customHeight="1">
      <c r="A249" s="39"/>
      <c r="B249" s="57"/>
      <c r="C249" s="8" t="s">
        <v>305</v>
      </c>
      <c r="D249" s="8" t="s">
        <v>15</v>
      </c>
      <c r="E249" s="37"/>
      <c r="F249" s="38">
        <v>44013</v>
      </c>
      <c r="G249" s="60">
        <f t="shared" si="3"/>
        <v>4</v>
      </c>
      <c r="H249" s="38">
        <v>45473</v>
      </c>
    </row>
    <row r="250" spans="1:8" ht="15" hidden="1" customHeight="1">
      <c r="A250" s="39"/>
      <c r="B250" s="57"/>
      <c r="C250" s="8" t="s">
        <v>155</v>
      </c>
      <c r="D250" s="8" t="s">
        <v>15</v>
      </c>
      <c r="E250" s="37"/>
      <c r="F250" s="38">
        <v>43647</v>
      </c>
      <c r="G250" s="60">
        <f t="shared" si="3"/>
        <v>4.9753424657534246</v>
      </c>
      <c r="H250" s="38">
        <v>45463</v>
      </c>
    </row>
    <row r="251" spans="1:8" ht="15" hidden="1" customHeight="1">
      <c r="A251" s="39">
        <v>18</v>
      </c>
      <c r="B251" s="55" t="s">
        <v>587</v>
      </c>
      <c r="G251" s="60"/>
    </row>
    <row r="252" spans="1:8" ht="15" hidden="1" customHeight="1">
      <c r="A252" s="39"/>
      <c r="B252" s="57"/>
      <c r="C252" s="19" t="s">
        <v>157</v>
      </c>
      <c r="D252" s="8" t="s">
        <v>9</v>
      </c>
      <c r="E252" s="8"/>
      <c r="F252" s="38"/>
      <c r="G252" s="60"/>
      <c r="H252" s="38">
        <v>44804</v>
      </c>
    </row>
    <row r="253" spans="1:8" ht="15" hidden="1" customHeight="1">
      <c r="A253" s="39"/>
      <c r="B253" s="57"/>
      <c r="C253" s="8" t="s">
        <v>158</v>
      </c>
      <c r="D253" s="8" t="s">
        <v>7</v>
      </c>
      <c r="E253" s="8"/>
      <c r="F253" s="38">
        <v>43647</v>
      </c>
      <c r="G253" s="60"/>
      <c r="H253" s="38" t="s">
        <v>588</v>
      </c>
    </row>
    <row r="254" spans="1:8" ht="15" hidden="1" customHeight="1">
      <c r="A254" s="39"/>
      <c r="B254" s="57"/>
      <c r="C254" s="8" t="s">
        <v>160</v>
      </c>
      <c r="D254" s="8" t="s">
        <v>15</v>
      </c>
      <c r="E254" s="8"/>
      <c r="F254" s="38"/>
      <c r="G254" s="60"/>
      <c r="H254" s="38">
        <v>45473</v>
      </c>
    </row>
    <row r="255" spans="1:8" ht="15" hidden="1" customHeight="1">
      <c r="A255" s="39"/>
      <c r="B255" s="57"/>
      <c r="C255" s="8" t="s">
        <v>161</v>
      </c>
      <c r="D255" s="8" t="s">
        <v>15</v>
      </c>
      <c r="E255" s="8"/>
      <c r="F255" s="38"/>
      <c r="G255" s="60"/>
      <c r="H255" s="38">
        <v>44804</v>
      </c>
    </row>
    <row r="256" spans="1:8" ht="15" hidden="1" customHeight="1">
      <c r="A256" s="39"/>
      <c r="B256" s="57"/>
      <c r="C256" s="8" t="s">
        <v>162</v>
      </c>
      <c r="D256" s="8" t="s">
        <v>15</v>
      </c>
      <c r="E256" s="8"/>
      <c r="F256" s="38"/>
      <c r="G256" s="60"/>
      <c r="H256" s="38">
        <v>45473</v>
      </c>
    </row>
    <row r="257" spans="1:8" ht="15" hidden="1" customHeight="1">
      <c r="A257" s="39"/>
      <c r="B257" s="57"/>
      <c r="C257" s="8" t="s">
        <v>163</v>
      </c>
      <c r="D257" s="8" t="s">
        <v>15</v>
      </c>
      <c r="E257" s="8"/>
      <c r="F257" s="38"/>
      <c r="G257" s="60"/>
      <c r="H257" s="38">
        <v>44804</v>
      </c>
    </row>
    <row r="258" spans="1:8" ht="15" hidden="1" customHeight="1">
      <c r="A258" s="39"/>
      <c r="B258" s="57"/>
      <c r="C258" s="8" t="s">
        <v>164</v>
      </c>
      <c r="D258" s="8" t="s">
        <v>15</v>
      </c>
      <c r="E258" s="8"/>
      <c r="F258" s="38"/>
      <c r="G258" s="60"/>
      <c r="H258" s="38">
        <v>44804</v>
      </c>
    </row>
    <row r="259" spans="1:8" ht="15" hidden="1" customHeight="1">
      <c r="A259" s="39"/>
      <c r="B259" s="57"/>
      <c r="C259" s="8" t="s">
        <v>165</v>
      </c>
      <c r="D259" s="8" t="s">
        <v>15</v>
      </c>
      <c r="E259" s="8"/>
      <c r="F259" s="38"/>
      <c r="G259" s="60"/>
      <c r="H259" s="38">
        <v>45473</v>
      </c>
    </row>
    <row r="260" spans="1:8" ht="15" customHeight="1">
      <c r="A260" s="39"/>
      <c r="B260" s="62" t="s">
        <v>587</v>
      </c>
      <c r="C260" s="8" t="s">
        <v>166</v>
      </c>
      <c r="D260" s="8" t="s">
        <v>15</v>
      </c>
      <c r="E260" s="8"/>
      <c r="F260" s="38"/>
      <c r="G260" s="60"/>
      <c r="H260" s="38">
        <v>45169</v>
      </c>
    </row>
    <row r="261" spans="1:8" ht="15" hidden="1" customHeight="1">
      <c r="A261" s="39"/>
      <c r="B261" s="57"/>
      <c r="C261" s="8" t="s">
        <v>167</v>
      </c>
      <c r="D261" s="8" t="s">
        <v>15</v>
      </c>
      <c r="E261" s="8"/>
      <c r="F261" s="38"/>
      <c r="G261" s="60"/>
      <c r="H261" s="38">
        <v>45900</v>
      </c>
    </row>
    <row r="262" spans="1:8" ht="15" hidden="1" customHeight="1">
      <c r="A262" s="39"/>
      <c r="B262" s="57"/>
      <c r="C262" s="19" t="s">
        <v>322</v>
      </c>
      <c r="D262" s="8" t="s">
        <v>9</v>
      </c>
      <c r="E262" s="8"/>
      <c r="F262" s="38">
        <v>44378</v>
      </c>
      <c r="G262" s="60">
        <f t="shared" si="3"/>
        <v>1.167123287671233</v>
      </c>
      <c r="H262" s="38">
        <v>44804</v>
      </c>
    </row>
    <row r="263" spans="1:8" ht="15" hidden="1" customHeight="1">
      <c r="A263" s="39"/>
      <c r="B263" s="57"/>
      <c r="C263" s="8" t="s">
        <v>169</v>
      </c>
      <c r="D263" s="8" t="s">
        <v>15</v>
      </c>
      <c r="E263" s="8"/>
      <c r="F263" s="38"/>
      <c r="G263" s="60"/>
      <c r="H263" s="38">
        <v>45473</v>
      </c>
    </row>
    <row r="264" spans="1:8" ht="15" customHeight="1">
      <c r="A264" s="39"/>
      <c r="B264" s="62" t="s">
        <v>587</v>
      </c>
      <c r="C264" s="8" t="s">
        <v>324</v>
      </c>
      <c r="D264" s="8" t="s">
        <v>15</v>
      </c>
      <c r="E264" s="8"/>
      <c r="F264" s="38"/>
      <c r="G264" s="60"/>
      <c r="H264" s="38">
        <v>45169</v>
      </c>
    </row>
    <row r="265" spans="1:8" ht="15" hidden="1" customHeight="1">
      <c r="A265" s="39"/>
      <c r="B265" s="57"/>
      <c r="C265" s="8" t="s">
        <v>170</v>
      </c>
      <c r="D265" s="8" t="s">
        <v>7</v>
      </c>
      <c r="E265" s="8"/>
      <c r="F265" s="38"/>
      <c r="G265" s="60"/>
      <c r="H265" s="38">
        <v>45804</v>
      </c>
    </row>
    <row r="266" spans="1:8" ht="15" hidden="1" customHeight="1">
      <c r="A266" s="39"/>
      <c r="B266" s="57"/>
      <c r="C266" s="19" t="s">
        <v>171</v>
      </c>
      <c r="D266" s="8" t="s">
        <v>9</v>
      </c>
      <c r="E266" s="8"/>
      <c r="F266" s="38"/>
      <c r="G266" s="60"/>
      <c r="H266" s="38">
        <v>44804</v>
      </c>
    </row>
    <row r="267" spans="1:8" ht="15" customHeight="1">
      <c r="A267" s="39"/>
      <c r="B267" s="62" t="s">
        <v>587</v>
      </c>
      <c r="C267" s="8" t="s">
        <v>236</v>
      </c>
      <c r="D267" s="8" t="s">
        <v>15</v>
      </c>
      <c r="E267" s="8"/>
      <c r="F267" s="38"/>
      <c r="G267" s="60"/>
      <c r="H267" s="38">
        <v>45169</v>
      </c>
    </row>
    <row r="268" spans="1:8" ht="15" hidden="1" customHeight="1">
      <c r="A268" s="39"/>
      <c r="B268" s="57"/>
      <c r="C268" s="8" t="s">
        <v>172</v>
      </c>
      <c r="D268" s="8" t="s">
        <v>15</v>
      </c>
      <c r="E268" s="8"/>
      <c r="F268" s="38"/>
      <c r="G268" s="60"/>
      <c r="H268" s="38">
        <v>45473</v>
      </c>
    </row>
    <row r="269" spans="1:8" ht="15" hidden="1" customHeight="1">
      <c r="A269" s="39"/>
      <c r="B269" s="57"/>
      <c r="C269" s="8" t="s">
        <v>323</v>
      </c>
      <c r="D269" s="8" t="s">
        <v>15</v>
      </c>
      <c r="E269" s="8"/>
      <c r="F269" s="38">
        <v>44559</v>
      </c>
      <c r="G269" s="60">
        <f t="shared" si="3"/>
        <v>0.99726027397260275</v>
      </c>
      <c r="H269" s="38">
        <v>44923</v>
      </c>
    </row>
    <row r="270" spans="1:8" ht="49.5" hidden="1" customHeight="1">
      <c r="A270" s="39">
        <v>19</v>
      </c>
      <c r="B270" s="55" t="s">
        <v>173</v>
      </c>
      <c r="G270" s="60"/>
    </row>
    <row r="271" spans="1:8" ht="15" customHeight="1">
      <c r="A271" s="39"/>
      <c r="B271" s="62" t="s">
        <v>593</v>
      </c>
      <c r="C271" s="8" t="s">
        <v>174</v>
      </c>
      <c r="D271" s="8" t="s">
        <v>15</v>
      </c>
      <c r="E271" s="8"/>
      <c r="F271" s="37"/>
      <c r="G271" s="60"/>
      <c r="H271" s="38">
        <v>45169</v>
      </c>
    </row>
    <row r="272" spans="1:8" ht="15" customHeight="1">
      <c r="A272" s="39"/>
      <c r="B272" s="62" t="s">
        <v>593</v>
      </c>
      <c r="C272" s="8" t="s">
        <v>175</v>
      </c>
      <c r="D272" s="8" t="s">
        <v>6</v>
      </c>
      <c r="E272" s="8"/>
      <c r="F272" s="37"/>
      <c r="G272" s="60"/>
      <c r="H272" s="38">
        <v>45169</v>
      </c>
    </row>
    <row r="273" spans="1:8" ht="15" customHeight="1">
      <c r="A273" s="39"/>
      <c r="B273" s="62" t="s">
        <v>593</v>
      </c>
      <c r="C273" s="8" t="s">
        <v>176</v>
      </c>
      <c r="D273" s="8" t="s">
        <v>9</v>
      </c>
      <c r="E273" s="8"/>
      <c r="F273" s="37"/>
      <c r="G273" s="60"/>
      <c r="H273" s="38">
        <v>45169</v>
      </c>
    </row>
    <row r="274" spans="1:8" ht="15" hidden="1" customHeight="1">
      <c r="A274" s="39"/>
      <c r="B274" s="57"/>
      <c r="C274" s="8" t="s">
        <v>177</v>
      </c>
      <c r="D274" s="8" t="s">
        <v>15</v>
      </c>
      <c r="E274" s="8"/>
      <c r="F274" s="37"/>
      <c r="G274" s="60"/>
      <c r="H274" s="38">
        <v>45473</v>
      </c>
    </row>
    <row r="275" spans="1:8" ht="15" hidden="1" customHeight="1">
      <c r="A275" s="39"/>
      <c r="B275" s="57"/>
      <c r="C275" s="8" t="s">
        <v>178</v>
      </c>
      <c r="D275" s="8" t="s">
        <v>15</v>
      </c>
      <c r="E275" s="8"/>
      <c r="F275" s="37"/>
      <c r="G275" s="60"/>
      <c r="H275" s="38">
        <v>44804</v>
      </c>
    </row>
    <row r="276" spans="1:8" ht="15" customHeight="1">
      <c r="A276" s="39"/>
      <c r="B276" s="62" t="s">
        <v>593</v>
      </c>
      <c r="C276" s="8" t="s">
        <v>312</v>
      </c>
      <c r="D276" s="8" t="s">
        <v>15</v>
      </c>
      <c r="E276" s="8"/>
      <c r="F276" s="37"/>
      <c r="G276" s="60"/>
      <c r="H276" s="38">
        <v>45169</v>
      </c>
    </row>
    <row r="277" spans="1:8" ht="15" customHeight="1">
      <c r="A277" s="39"/>
      <c r="B277" s="62" t="s">
        <v>593</v>
      </c>
      <c r="C277" s="8" t="s">
        <v>179</v>
      </c>
      <c r="D277" s="8" t="s">
        <v>9</v>
      </c>
      <c r="E277" s="8"/>
      <c r="F277" s="37"/>
      <c r="G277" s="60"/>
      <c r="H277" s="38">
        <v>45169</v>
      </c>
    </row>
    <row r="278" spans="1:8" ht="15" customHeight="1">
      <c r="A278" s="39"/>
      <c r="B278" s="62" t="s">
        <v>593</v>
      </c>
      <c r="C278" s="8" t="s">
        <v>180</v>
      </c>
      <c r="D278" s="8" t="s">
        <v>7</v>
      </c>
      <c r="E278" s="8"/>
      <c r="F278" s="37"/>
      <c r="G278" s="60"/>
      <c r="H278" s="38">
        <v>45260</v>
      </c>
    </row>
    <row r="279" spans="1:8" ht="15" hidden="1" customHeight="1">
      <c r="A279" s="39"/>
      <c r="B279" s="57"/>
      <c r="C279" s="8" t="s">
        <v>182</v>
      </c>
      <c r="D279" s="8" t="s">
        <v>15</v>
      </c>
      <c r="E279" s="8"/>
      <c r="F279" s="37"/>
      <c r="G279" s="60"/>
      <c r="H279" s="38">
        <v>45473</v>
      </c>
    </row>
    <row r="280" spans="1:8" ht="15" customHeight="1">
      <c r="A280" s="39"/>
      <c r="B280" s="62" t="s">
        <v>593</v>
      </c>
      <c r="C280" s="8" t="s">
        <v>183</v>
      </c>
      <c r="D280" s="8" t="s">
        <v>15</v>
      </c>
      <c r="E280" s="8"/>
      <c r="F280" s="37"/>
      <c r="G280" s="60"/>
      <c r="H280" s="38">
        <v>45169</v>
      </c>
    </row>
    <row r="281" spans="1:8" ht="15" hidden="1" customHeight="1">
      <c r="A281" s="39"/>
      <c r="B281" s="57"/>
      <c r="C281" s="8" t="s">
        <v>184</v>
      </c>
      <c r="D281" s="8" t="s">
        <v>15</v>
      </c>
      <c r="E281" s="8"/>
      <c r="F281" s="37"/>
      <c r="G281" s="60"/>
      <c r="H281" s="38">
        <v>45900</v>
      </c>
    </row>
    <row r="282" spans="1:8" ht="15" hidden="1" customHeight="1">
      <c r="A282" s="39"/>
      <c r="B282" s="57"/>
      <c r="C282" s="8" t="s">
        <v>185</v>
      </c>
      <c r="D282" s="8" t="s">
        <v>15</v>
      </c>
      <c r="E282" s="8"/>
      <c r="F282" s="37"/>
      <c r="G282" s="60"/>
      <c r="H282" s="38">
        <v>45473</v>
      </c>
    </row>
    <row r="283" spans="1:8" ht="15" hidden="1" customHeight="1">
      <c r="A283" s="39"/>
      <c r="B283" s="57"/>
      <c r="C283" s="8" t="s">
        <v>186</v>
      </c>
      <c r="D283" s="8" t="s">
        <v>9</v>
      </c>
      <c r="E283" s="8"/>
      <c r="F283" s="37"/>
      <c r="G283" s="60"/>
      <c r="H283" s="38">
        <v>44804</v>
      </c>
    </row>
    <row r="284" spans="1:8" ht="15" hidden="1" customHeight="1">
      <c r="A284" s="39">
        <v>20</v>
      </c>
      <c r="B284" s="55" t="s">
        <v>325</v>
      </c>
      <c r="G284" s="60"/>
    </row>
    <row r="285" spans="1:8" ht="15" hidden="1" customHeight="1">
      <c r="A285" s="39"/>
      <c r="B285" s="57"/>
      <c r="C285" s="37" t="s">
        <v>326</v>
      </c>
      <c r="D285" s="37" t="s">
        <v>7</v>
      </c>
      <c r="E285" s="37"/>
      <c r="F285" s="38">
        <v>43647</v>
      </c>
      <c r="G285" s="60">
        <f t="shared" ref="G285:G331" si="4">(H285-F285)/365</f>
        <v>5.0027397260273974</v>
      </c>
      <c r="H285" s="38">
        <v>45473</v>
      </c>
    </row>
    <row r="286" spans="1:8" ht="15" hidden="1" customHeight="1">
      <c r="A286" s="39"/>
      <c r="B286" s="57"/>
      <c r="C286" s="37" t="s">
        <v>327</v>
      </c>
      <c r="D286" s="37" t="s">
        <v>9</v>
      </c>
      <c r="E286" s="37"/>
      <c r="F286" s="38">
        <v>43991</v>
      </c>
      <c r="G286" s="60">
        <f t="shared" si="4"/>
        <v>4.0602739726027401</v>
      </c>
      <c r="H286" s="38">
        <v>45473</v>
      </c>
    </row>
    <row r="287" spans="1:8" ht="15" hidden="1" customHeight="1">
      <c r="A287" s="39"/>
      <c r="B287" s="57"/>
      <c r="C287" s="37" t="s">
        <v>329</v>
      </c>
      <c r="D287" s="37" t="s">
        <v>15</v>
      </c>
      <c r="E287" s="37"/>
      <c r="F287" s="38">
        <v>43647</v>
      </c>
      <c r="G287" s="60">
        <f t="shared" si="4"/>
        <v>5.0027397260273974</v>
      </c>
      <c r="H287" s="38">
        <v>45473</v>
      </c>
    </row>
    <row r="288" spans="1:8" ht="15" hidden="1" customHeight="1">
      <c r="A288" s="39"/>
      <c r="B288" s="57"/>
      <c r="C288" s="37" t="s">
        <v>330</v>
      </c>
      <c r="D288" s="37" t="s">
        <v>9</v>
      </c>
      <c r="E288" s="37"/>
      <c r="F288" s="38">
        <v>43998</v>
      </c>
      <c r="G288" s="60">
        <f t="shared" si="4"/>
        <v>4.0410958904109586</v>
      </c>
      <c r="H288" s="38">
        <v>45473</v>
      </c>
    </row>
    <row r="289" spans="1:8" ht="15" hidden="1" customHeight="1">
      <c r="A289" s="39"/>
      <c r="B289" s="57"/>
      <c r="C289" s="37" t="s">
        <v>332</v>
      </c>
      <c r="D289" s="37" t="s">
        <v>15</v>
      </c>
      <c r="E289" s="37"/>
      <c r="F289" s="38">
        <v>43998</v>
      </c>
      <c r="G289" s="60">
        <f t="shared" si="4"/>
        <v>4.0410958904109586</v>
      </c>
      <c r="H289" s="38">
        <v>45473</v>
      </c>
    </row>
    <row r="290" spans="1:8" ht="15" hidden="1" customHeight="1">
      <c r="A290" s="39"/>
      <c r="B290" s="57"/>
      <c r="C290" s="37" t="s">
        <v>333</v>
      </c>
      <c r="D290" s="37" t="s">
        <v>7</v>
      </c>
      <c r="E290" s="37"/>
      <c r="F290" s="38">
        <v>43647</v>
      </c>
      <c r="G290" s="60">
        <f t="shared" si="4"/>
        <v>5.0027397260273974</v>
      </c>
      <c r="H290" s="38">
        <v>45473</v>
      </c>
    </row>
    <row r="291" spans="1:8" ht="15" hidden="1" customHeight="1">
      <c r="A291" s="39"/>
      <c r="B291" s="57"/>
      <c r="C291" s="37" t="s">
        <v>334</v>
      </c>
      <c r="D291" s="37" t="s">
        <v>15</v>
      </c>
      <c r="E291" s="37"/>
      <c r="F291" s="38">
        <v>43647</v>
      </c>
      <c r="G291" s="60">
        <f t="shared" si="4"/>
        <v>5.0027397260273974</v>
      </c>
      <c r="H291" s="38">
        <v>45473</v>
      </c>
    </row>
    <row r="292" spans="1:8" ht="15" hidden="1" customHeight="1">
      <c r="A292" s="39">
        <v>21</v>
      </c>
      <c r="B292" s="55" t="s">
        <v>336</v>
      </c>
      <c r="G292" s="60"/>
    </row>
    <row r="293" spans="1:8" ht="15" hidden="1" customHeight="1">
      <c r="A293" s="39"/>
      <c r="B293" s="57"/>
      <c r="C293" s="8" t="s">
        <v>338</v>
      </c>
      <c r="D293" s="8" t="s">
        <v>9</v>
      </c>
      <c r="E293" s="37"/>
      <c r="F293" s="38">
        <v>43647</v>
      </c>
      <c r="G293" s="60">
        <f t="shared" si="4"/>
        <v>5.0027397260273974</v>
      </c>
      <c r="H293" s="38">
        <v>45473</v>
      </c>
    </row>
    <row r="294" spans="1:8" ht="15" hidden="1" customHeight="1">
      <c r="A294" s="39"/>
      <c r="B294" s="57"/>
      <c r="C294" s="8" t="s">
        <v>339</v>
      </c>
      <c r="D294" s="8" t="s">
        <v>15</v>
      </c>
      <c r="E294" s="37"/>
      <c r="F294" s="38">
        <v>44378</v>
      </c>
      <c r="G294" s="60">
        <f t="shared" si="4"/>
        <v>1.167123287671233</v>
      </c>
      <c r="H294" s="38">
        <v>44804</v>
      </c>
    </row>
    <row r="295" spans="1:8" ht="15" hidden="1" customHeight="1">
      <c r="A295" s="39"/>
      <c r="B295" s="57"/>
      <c r="C295" s="8" t="s">
        <v>340</v>
      </c>
      <c r="D295" s="8" t="s">
        <v>15</v>
      </c>
      <c r="E295" s="37"/>
      <c r="F295" s="38">
        <v>43647</v>
      </c>
      <c r="G295" s="60">
        <f t="shared" si="4"/>
        <v>5.0027397260273974</v>
      </c>
      <c r="H295" s="38">
        <v>45473</v>
      </c>
    </row>
    <row r="296" spans="1:8" ht="15" hidden="1" customHeight="1">
      <c r="A296" s="39"/>
      <c r="B296" s="57"/>
      <c r="C296" s="8" t="s">
        <v>341</v>
      </c>
      <c r="D296" s="8" t="s">
        <v>15</v>
      </c>
      <c r="E296" s="37"/>
      <c r="F296" s="38">
        <v>43647</v>
      </c>
      <c r="G296" s="60">
        <f t="shared" si="4"/>
        <v>5.0027397260273974</v>
      </c>
      <c r="H296" s="38">
        <v>45473</v>
      </c>
    </row>
    <row r="297" spans="1:8" ht="15" hidden="1" customHeight="1">
      <c r="A297" s="39"/>
      <c r="B297" s="57"/>
      <c r="C297" s="8" t="s">
        <v>342</v>
      </c>
      <c r="D297" s="8" t="s">
        <v>15</v>
      </c>
      <c r="E297" s="37"/>
      <c r="F297" s="38">
        <v>43647</v>
      </c>
      <c r="G297" s="60">
        <f t="shared" si="4"/>
        <v>5.0027397260273974</v>
      </c>
      <c r="H297" s="38">
        <v>45473</v>
      </c>
    </row>
    <row r="298" spans="1:8" ht="15" hidden="1" customHeight="1">
      <c r="A298" s="39"/>
      <c r="B298" s="57"/>
      <c r="C298" s="8" t="s">
        <v>343</v>
      </c>
      <c r="D298" s="8" t="s">
        <v>15</v>
      </c>
      <c r="E298" s="37"/>
      <c r="F298" s="38">
        <v>43647</v>
      </c>
      <c r="G298" s="60">
        <f t="shared" si="4"/>
        <v>5.0027397260273974</v>
      </c>
      <c r="H298" s="38">
        <v>45473</v>
      </c>
    </row>
    <row r="299" spans="1:8" ht="15" hidden="1" customHeight="1">
      <c r="A299" s="39"/>
      <c r="B299" s="57"/>
      <c r="C299" s="8" t="s">
        <v>344</v>
      </c>
      <c r="D299" s="8" t="s">
        <v>65</v>
      </c>
      <c r="E299" s="37"/>
      <c r="F299" s="38">
        <v>44123</v>
      </c>
      <c r="G299" s="60">
        <f t="shared" si="4"/>
        <v>5.0273972602739727</v>
      </c>
      <c r="H299" s="38">
        <v>45958</v>
      </c>
    </row>
    <row r="300" spans="1:8" ht="15" hidden="1" customHeight="1">
      <c r="A300" s="39"/>
      <c r="B300" s="57"/>
      <c r="C300" s="19" t="s">
        <v>346</v>
      </c>
      <c r="D300" s="8" t="s">
        <v>7</v>
      </c>
      <c r="E300" s="37"/>
      <c r="F300" s="38">
        <v>44440</v>
      </c>
      <c r="G300" s="60">
        <f t="shared" si="4"/>
        <v>0.99726027397260275</v>
      </c>
      <c r="H300" s="38">
        <v>44804</v>
      </c>
    </row>
    <row r="301" spans="1:8" ht="15" hidden="1" customHeight="1">
      <c r="A301" s="39"/>
      <c r="B301" s="57"/>
      <c r="C301" s="8" t="s">
        <v>347</v>
      </c>
      <c r="D301" s="8" t="s">
        <v>15</v>
      </c>
      <c r="E301" s="37"/>
      <c r="F301" s="38">
        <v>44378</v>
      </c>
      <c r="G301" s="60">
        <f t="shared" si="4"/>
        <v>1.167123287671233</v>
      </c>
      <c r="H301" s="38">
        <v>44804</v>
      </c>
    </row>
    <row r="302" spans="1:8" ht="15" customHeight="1">
      <c r="A302" s="39"/>
      <c r="B302" s="62" t="s">
        <v>336</v>
      </c>
      <c r="C302" s="8" t="s">
        <v>348</v>
      </c>
      <c r="D302" s="8" t="s">
        <v>15</v>
      </c>
      <c r="E302" s="37"/>
      <c r="F302" s="38">
        <v>44645</v>
      </c>
      <c r="G302" s="60">
        <f t="shared" si="4"/>
        <v>1.4356164383561645</v>
      </c>
      <c r="H302" s="38">
        <v>45169</v>
      </c>
    </row>
    <row r="303" spans="1:8" ht="15" customHeight="1">
      <c r="A303" s="39"/>
      <c r="B303" s="62" t="s">
        <v>336</v>
      </c>
      <c r="C303" s="8" t="s">
        <v>350</v>
      </c>
      <c r="D303" s="8" t="s">
        <v>9</v>
      </c>
      <c r="E303" s="37"/>
      <c r="F303" s="38">
        <v>44075</v>
      </c>
      <c r="G303" s="60">
        <f t="shared" si="4"/>
        <v>2.8273972602739725</v>
      </c>
      <c r="H303" s="38">
        <v>45107</v>
      </c>
    </row>
    <row r="304" spans="1:8" ht="15" hidden="1" customHeight="1">
      <c r="A304" s="39"/>
      <c r="B304" s="57"/>
      <c r="C304" s="8" t="s">
        <v>352</v>
      </c>
      <c r="D304" s="8" t="s">
        <v>15</v>
      </c>
      <c r="E304" s="37"/>
      <c r="F304" s="38">
        <v>44440</v>
      </c>
      <c r="G304" s="60">
        <f t="shared" si="4"/>
        <v>0.99726027397260275</v>
      </c>
      <c r="H304" s="38">
        <v>44804</v>
      </c>
    </row>
    <row r="305" spans="1:8" ht="15" hidden="1" customHeight="1">
      <c r="A305" s="39"/>
      <c r="B305" s="57"/>
      <c r="C305" s="8" t="s">
        <v>426</v>
      </c>
      <c r="D305" s="8" t="s">
        <v>427</v>
      </c>
      <c r="E305" s="37"/>
      <c r="F305" s="38"/>
      <c r="G305" s="60">
        <f t="shared" si="4"/>
        <v>0</v>
      </c>
      <c r="H305" s="38"/>
    </row>
    <row r="306" spans="1:8" ht="15" hidden="1" customHeight="1">
      <c r="A306" s="39">
        <v>22</v>
      </c>
      <c r="B306" s="55" t="s">
        <v>353</v>
      </c>
      <c r="G306" s="60"/>
    </row>
    <row r="307" spans="1:8" ht="15" hidden="1" customHeight="1">
      <c r="A307" s="39"/>
      <c r="B307" s="57"/>
      <c r="C307" s="8" t="s">
        <v>354</v>
      </c>
      <c r="D307" s="8" t="s">
        <v>15</v>
      </c>
      <c r="E307" s="37"/>
      <c r="F307" s="38">
        <v>44378</v>
      </c>
      <c r="G307" s="60">
        <f t="shared" si="4"/>
        <v>3</v>
      </c>
      <c r="H307" s="38">
        <v>45473</v>
      </c>
    </row>
    <row r="308" spans="1:8" ht="15" hidden="1" customHeight="1">
      <c r="A308" s="39"/>
      <c r="B308" s="57"/>
      <c r="C308" s="8" t="s">
        <v>356</v>
      </c>
      <c r="D308" s="8" t="s">
        <v>357</v>
      </c>
      <c r="E308" s="37"/>
      <c r="F308" s="38">
        <v>43709</v>
      </c>
      <c r="G308" s="60">
        <f t="shared" si="4"/>
        <v>5.0027397260273974</v>
      </c>
      <c r="H308" s="38">
        <v>45535</v>
      </c>
    </row>
    <row r="309" spans="1:8" ht="15" hidden="1" customHeight="1">
      <c r="A309" s="39"/>
      <c r="B309" s="57"/>
      <c r="C309" s="8" t="s">
        <v>359</v>
      </c>
      <c r="D309" s="8" t="s">
        <v>15</v>
      </c>
      <c r="E309" s="37"/>
      <c r="F309" s="38">
        <v>44013</v>
      </c>
      <c r="G309" s="60">
        <f t="shared" si="4"/>
        <v>4</v>
      </c>
      <c r="H309" s="38">
        <v>45473</v>
      </c>
    </row>
    <row r="310" spans="1:8" ht="15" hidden="1" customHeight="1">
      <c r="A310" s="39"/>
      <c r="B310" s="57"/>
      <c r="C310" s="8" t="s">
        <v>360</v>
      </c>
      <c r="D310" s="8" t="s">
        <v>15</v>
      </c>
      <c r="E310" s="37"/>
      <c r="F310" s="38">
        <v>44390</v>
      </c>
      <c r="G310" s="60">
        <f t="shared" si="4"/>
        <v>1.1342465753424658</v>
      </c>
      <c r="H310" s="38">
        <v>44804</v>
      </c>
    </row>
    <row r="311" spans="1:8" ht="15" hidden="1" customHeight="1">
      <c r="A311" s="39"/>
      <c r="B311" s="57"/>
      <c r="C311" s="8" t="s">
        <v>362</v>
      </c>
      <c r="D311" s="8" t="s">
        <v>15</v>
      </c>
      <c r="E311" s="37"/>
      <c r="F311" s="38">
        <v>44378</v>
      </c>
      <c r="G311" s="60">
        <f t="shared" si="4"/>
        <v>1.167123287671233</v>
      </c>
      <c r="H311" s="38">
        <v>44804</v>
      </c>
    </row>
    <row r="312" spans="1:8" ht="15" hidden="1" customHeight="1">
      <c r="A312" s="39"/>
      <c r="B312" s="57"/>
      <c r="C312" s="8" t="s">
        <v>363</v>
      </c>
      <c r="D312" s="8" t="s">
        <v>15</v>
      </c>
      <c r="E312" s="37"/>
      <c r="F312" s="38">
        <v>44440</v>
      </c>
      <c r="G312" s="60">
        <f t="shared" si="4"/>
        <v>0.99726027397260275</v>
      </c>
      <c r="H312" s="38">
        <v>44804</v>
      </c>
    </row>
    <row r="313" spans="1:8" ht="15" hidden="1" customHeight="1">
      <c r="A313" s="39"/>
      <c r="B313" s="57"/>
      <c r="C313" s="8" t="s">
        <v>364</v>
      </c>
      <c r="D313" s="8" t="s">
        <v>15</v>
      </c>
      <c r="E313" s="37"/>
      <c r="F313" s="38">
        <v>44013</v>
      </c>
      <c r="G313" s="60">
        <f t="shared" si="4"/>
        <v>4</v>
      </c>
      <c r="H313" s="38">
        <v>45473</v>
      </c>
    </row>
    <row r="314" spans="1:8" ht="15" customHeight="1">
      <c r="A314" s="39"/>
      <c r="B314" s="62" t="s">
        <v>389</v>
      </c>
      <c r="C314" s="8" t="s">
        <v>365</v>
      </c>
      <c r="D314" s="8" t="s">
        <v>9</v>
      </c>
      <c r="E314" s="37"/>
      <c r="F314" s="38">
        <v>44713</v>
      </c>
      <c r="G314" s="60">
        <f t="shared" si="4"/>
        <v>1.2493150684931507</v>
      </c>
      <c r="H314" s="38">
        <v>45169</v>
      </c>
    </row>
    <row r="315" spans="1:8" ht="15" hidden="1" customHeight="1">
      <c r="A315" s="39"/>
      <c r="B315" s="57"/>
      <c r="C315" s="8" t="s">
        <v>367</v>
      </c>
      <c r="D315" s="8" t="s">
        <v>7</v>
      </c>
      <c r="E315" s="37"/>
      <c r="F315" s="38">
        <v>43647</v>
      </c>
      <c r="G315" s="60">
        <f t="shared" si="4"/>
        <v>5.0027397260273974</v>
      </c>
      <c r="H315" s="38">
        <v>45473</v>
      </c>
    </row>
    <row r="316" spans="1:8" ht="15" hidden="1" customHeight="1">
      <c r="A316" s="39"/>
      <c r="B316" s="57"/>
      <c r="C316" s="8" t="s">
        <v>295</v>
      </c>
      <c r="D316" s="8" t="s">
        <v>6</v>
      </c>
      <c r="E316" s="37"/>
      <c r="F316" s="38">
        <v>44440</v>
      </c>
      <c r="G316" s="60">
        <f t="shared" si="4"/>
        <v>0.99726027397260275</v>
      </c>
      <c r="H316" s="38">
        <v>44804</v>
      </c>
    </row>
    <row r="317" spans="1:8" ht="15" hidden="1" customHeight="1">
      <c r="A317" s="39"/>
      <c r="B317" s="57"/>
      <c r="C317" s="8" t="s">
        <v>368</v>
      </c>
      <c r="D317" s="8" t="s">
        <v>15</v>
      </c>
      <c r="E317" s="37"/>
      <c r="F317" s="38">
        <v>44084</v>
      </c>
      <c r="G317" s="60">
        <f t="shared" si="4"/>
        <v>3.8054794520547945</v>
      </c>
      <c r="H317" s="38">
        <v>45473</v>
      </c>
    </row>
    <row r="318" spans="1:8" ht="15" hidden="1" customHeight="1">
      <c r="A318" s="39"/>
      <c r="B318" s="57"/>
      <c r="C318" s="8" t="s">
        <v>370</v>
      </c>
      <c r="D318" s="8" t="s">
        <v>9</v>
      </c>
      <c r="E318" s="37"/>
      <c r="F318" s="38">
        <v>43647</v>
      </c>
      <c r="G318" s="60">
        <f t="shared" si="4"/>
        <v>5.0027397260273974</v>
      </c>
      <c r="H318" s="38">
        <v>45473</v>
      </c>
    </row>
    <row r="319" spans="1:8" ht="15" hidden="1" customHeight="1">
      <c r="A319" s="39"/>
      <c r="B319" s="57"/>
      <c r="C319" s="8" t="s">
        <v>371</v>
      </c>
      <c r="D319" s="8" t="s">
        <v>9</v>
      </c>
      <c r="E319" s="37"/>
      <c r="F319" s="38">
        <v>44440</v>
      </c>
      <c r="G319" s="60">
        <f t="shared" si="4"/>
        <v>0.99726027397260275</v>
      </c>
      <c r="H319" s="38">
        <v>44804</v>
      </c>
    </row>
    <row r="320" spans="1:8" ht="15" hidden="1" customHeight="1">
      <c r="A320" s="39"/>
      <c r="B320" s="57"/>
      <c r="C320" s="8" t="s">
        <v>372</v>
      </c>
      <c r="D320" s="8" t="s">
        <v>15</v>
      </c>
      <c r="E320" s="37"/>
      <c r="F320" s="38">
        <v>43993</v>
      </c>
      <c r="G320" s="60">
        <f t="shared" si="4"/>
        <v>4.0547945205479454</v>
      </c>
      <c r="H320" s="38">
        <v>45473</v>
      </c>
    </row>
    <row r="321" spans="1:8" ht="15" hidden="1" customHeight="1">
      <c r="A321" s="39"/>
      <c r="B321" s="57"/>
      <c r="C321" s="8" t="s">
        <v>373</v>
      </c>
      <c r="D321" s="8" t="s">
        <v>15</v>
      </c>
      <c r="E321" s="37"/>
      <c r="F321" s="38">
        <v>44378</v>
      </c>
      <c r="G321" s="60">
        <f t="shared" si="4"/>
        <v>1.167123287671233</v>
      </c>
      <c r="H321" s="38">
        <v>44804</v>
      </c>
    </row>
    <row r="322" spans="1:8" ht="15" hidden="1" customHeight="1">
      <c r="A322" s="39">
        <v>23</v>
      </c>
      <c r="B322" s="55" t="s">
        <v>375</v>
      </c>
      <c r="G322" s="60"/>
    </row>
    <row r="323" spans="1:8" ht="15" hidden="1" customHeight="1">
      <c r="A323" s="39"/>
      <c r="B323" s="57"/>
      <c r="C323" s="37" t="s">
        <v>376</v>
      </c>
      <c r="D323" s="37" t="s">
        <v>7</v>
      </c>
      <c r="E323" s="37"/>
      <c r="F323" s="38">
        <v>43647</v>
      </c>
      <c r="G323" s="60">
        <f t="shared" si="4"/>
        <v>3</v>
      </c>
      <c r="H323" s="38">
        <v>44742</v>
      </c>
    </row>
    <row r="324" spans="1:8" ht="15" hidden="1" customHeight="1">
      <c r="A324" s="39"/>
      <c r="B324" s="57"/>
      <c r="C324" s="50" t="s">
        <v>377</v>
      </c>
      <c r="D324" s="37" t="s">
        <v>15</v>
      </c>
      <c r="E324" s="37"/>
      <c r="F324" s="38">
        <v>44378</v>
      </c>
      <c r="G324" s="60">
        <f t="shared" si="4"/>
        <v>1.167123287671233</v>
      </c>
      <c r="H324" s="38">
        <v>44804</v>
      </c>
    </row>
    <row r="325" spans="1:8" ht="15" hidden="1" customHeight="1">
      <c r="A325" s="39"/>
      <c r="B325" s="57"/>
      <c r="C325" s="37" t="s">
        <v>378</v>
      </c>
      <c r="D325" s="37" t="s">
        <v>15</v>
      </c>
      <c r="E325" s="37"/>
      <c r="F325" s="38">
        <v>44013</v>
      </c>
      <c r="G325" s="60">
        <f t="shared" si="4"/>
        <v>4</v>
      </c>
      <c r="H325" s="38">
        <v>45473</v>
      </c>
    </row>
    <row r="326" spans="1:8" ht="15" hidden="1" customHeight="1">
      <c r="A326" s="39"/>
      <c r="B326" s="57"/>
      <c r="C326" s="37" t="s">
        <v>379</v>
      </c>
      <c r="D326" s="37" t="s">
        <v>15</v>
      </c>
      <c r="E326" s="37"/>
      <c r="F326" s="38">
        <v>43647</v>
      </c>
      <c r="G326" s="60">
        <f t="shared" si="4"/>
        <v>5.0027397260273974</v>
      </c>
      <c r="H326" s="38">
        <v>45473</v>
      </c>
    </row>
    <row r="327" spans="1:8" ht="15" hidden="1" customHeight="1">
      <c r="A327" s="39"/>
      <c r="B327" s="57"/>
      <c r="C327" s="50" t="s">
        <v>380</v>
      </c>
      <c r="D327" s="37" t="s">
        <v>15</v>
      </c>
      <c r="E327" s="37"/>
      <c r="F327" s="38">
        <v>44743</v>
      </c>
      <c r="G327" s="60">
        <f t="shared" si="4"/>
        <v>0.16712328767123288</v>
      </c>
      <c r="H327" s="38">
        <v>44804</v>
      </c>
    </row>
    <row r="328" spans="1:8" ht="15" hidden="1" customHeight="1">
      <c r="A328" s="39"/>
      <c r="B328" s="57"/>
      <c r="C328" s="50" t="s">
        <v>382</v>
      </c>
      <c r="D328" s="37" t="s">
        <v>15</v>
      </c>
      <c r="E328" s="37"/>
      <c r="F328" s="38">
        <v>44438</v>
      </c>
      <c r="G328" s="60">
        <f t="shared" si="4"/>
        <v>1.0027397260273974</v>
      </c>
      <c r="H328" s="38">
        <v>44804</v>
      </c>
    </row>
    <row r="329" spans="1:8" ht="15" hidden="1" customHeight="1">
      <c r="A329" s="39"/>
      <c r="B329" s="57"/>
      <c r="C329" s="37" t="s">
        <v>384</v>
      </c>
      <c r="D329" s="37" t="s">
        <v>9</v>
      </c>
      <c r="E329" s="37"/>
      <c r="F329" s="38">
        <v>44460</v>
      </c>
      <c r="G329" s="60">
        <f t="shared" si="4"/>
        <v>0.78630136986301369</v>
      </c>
      <c r="H329" s="38">
        <v>44747</v>
      </c>
    </row>
    <row r="330" spans="1:8" ht="15" hidden="1" customHeight="1">
      <c r="A330" s="39"/>
      <c r="B330" s="57"/>
      <c r="C330" s="37" t="s">
        <v>386</v>
      </c>
      <c r="D330" s="37" t="s">
        <v>15</v>
      </c>
      <c r="E330" s="37"/>
      <c r="F330" s="38">
        <v>43647</v>
      </c>
      <c r="G330" s="60">
        <f t="shared" si="4"/>
        <v>5.0027397260273974</v>
      </c>
      <c r="H330" s="38">
        <v>45473</v>
      </c>
    </row>
    <row r="331" spans="1:8" ht="15" hidden="1" customHeight="1">
      <c r="A331" s="39"/>
      <c r="B331" s="57"/>
      <c r="C331" s="37" t="s">
        <v>387</v>
      </c>
      <c r="D331" s="37" t="s">
        <v>15</v>
      </c>
      <c r="E331" s="37"/>
      <c r="F331" s="38">
        <v>44013</v>
      </c>
      <c r="G331" s="60">
        <f t="shared" si="4"/>
        <v>4</v>
      </c>
      <c r="H331" s="38">
        <v>45473</v>
      </c>
    </row>
    <row r="332" spans="1:8" ht="32.25" hidden="1" customHeight="1">
      <c r="A332" s="39">
        <v>24</v>
      </c>
      <c r="B332" s="55" t="s">
        <v>389</v>
      </c>
      <c r="G332" s="60"/>
    </row>
    <row r="333" spans="1:8" ht="15" hidden="1" customHeight="1">
      <c r="A333" s="39"/>
      <c r="B333" s="57"/>
      <c r="C333" s="37" t="s">
        <v>391</v>
      </c>
      <c r="D333" s="37" t="s">
        <v>7</v>
      </c>
      <c r="E333" s="38">
        <v>43647</v>
      </c>
      <c r="F333" s="37"/>
      <c r="G333" s="60"/>
      <c r="H333" s="38">
        <v>45473</v>
      </c>
    </row>
    <row r="334" spans="1:8" ht="15" hidden="1" customHeight="1">
      <c r="A334" s="39"/>
      <c r="B334" s="57"/>
      <c r="C334" s="37" t="s">
        <v>392</v>
      </c>
      <c r="D334" s="37" t="s">
        <v>393</v>
      </c>
      <c r="E334" s="38">
        <v>44390</v>
      </c>
      <c r="F334" s="37"/>
      <c r="G334" s="60"/>
      <c r="H334" s="38">
        <v>44804</v>
      </c>
    </row>
    <row r="335" spans="1:8" ht="15" hidden="1" customHeight="1">
      <c r="A335" s="39"/>
      <c r="B335" s="57"/>
      <c r="C335" s="50" t="s">
        <v>394</v>
      </c>
      <c r="D335" s="37" t="s">
        <v>15</v>
      </c>
      <c r="E335" s="38">
        <v>43647</v>
      </c>
      <c r="F335" s="37"/>
      <c r="G335" s="60"/>
      <c r="H335" s="38">
        <v>45473</v>
      </c>
    </row>
    <row r="336" spans="1:8" ht="15" hidden="1" customHeight="1">
      <c r="A336" s="39"/>
      <c r="B336" s="57"/>
      <c r="C336" s="37" t="s">
        <v>395</v>
      </c>
      <c r="D336" s="37" t="s">
        <v>9</v>
      </c>
      <c r="E336" s="38">
        <v>44817</v>
      </c>
      <c r="F336" s="37"/>
      <c r="G336" s="60"/>
      <c r="H336" s="38">
        <v>44804</v>
      </c>
    </row>
    <row r="337" spans="1:8" ht="15" hidden="1" customHeight="1">
      <c r="A337" s="39"/>
      <c r="B337" s="57"/>
      <c r="C337" s="37" t="s">
        <v>397</v>
      </c>
      <c r="D337" s="37" t="s">
        <v>9</v>
      </c>
      <c r="E337" s="38">
        <v>44378</v>
      </c>
      <c r="F337" s="37"/>
      <c r="G337" s="60"/>
      <c r="H337" s="38">
        <v>44804</v>
      </c>
    </row>
    <row r="338" spans="1:8" ht="15" hidden="1" customHeight="1">
      <c r="A338" s="39"/>
      <c r="B338" s="57"/>
      <c r="C338" s="50" t="s">
        <v>398</v>
      </c>
      <c r="D338" s="37" t="s">
        <v>15</v>
      </c>
      <c r="E338" s="38">
        <v>44378</v>
      </c>
      <c r="F338" s="37"/>
      <c r="G338" s="60"/>
      <c r="H338" s="38">
        <v>45473</v>
      </c>
    </row>
    <row r="339" spans="1:8" ht="15" hidden="1" customHeight="1">
      <c r="A339" s="39"/>
      <c r="B339" s="57"/>
      <c r="C339" s="37" t="s">
        <v>399</v>
      </c>
      <c r="D339" s="37" t="s">
        <v>7</v>
      </c>
      <c r="E339" s="38">
        <v>44013</v>
      </c>
      <c r="F339" s="37"/>
      <c r="G339" s="60"/>
      <c r="H339" s="38">
        <v>45804</v>
      </c>
    </row>
    <row r="340" spans="1:8" ht="15" hidden="1" customHeight="1">
      <c r="A340" s="39"/>
      <c r="B340" s="57"/>
      <c r="C340" s="50" t="s">
        <v>400</v>
      </c>
      <c r="D340" s="37" t="s">
        <v>15</v>
      </c>
      <c r="E340" s="38">
        <v>44013</v>
      </c>
      <c r="F340" s="37"/>
      <c r="G340" s="60"/>
      <c r="H340" s="38">
        <v>45473</v>
      </c>
    </row>
    <row r="341" spans="1:8" ht="15" hidden="1" customHeight="1">
      <c r="A341" s="39"/>
      <c r="B341" s="57"/>
      <c r="C341" s="37" t="s">
        <v>401</v>
      </c>
      <c r="D341" s="37" t="s">
        <v>9</v>
      </c>
      <c r="E341" s="38">
        <v>43647</v>
      </c>
      <c r="F341" s="37"/>
      <c r="G341" s="60"/>
      <c r="H341" s="38">
        <v>45473</v>
      </c>
    </row>
    <row r="342" spans="1:8" ht="15" hidden="1" customHeight="1">
      <c r="A342" s="39"/>
      <c r="B342" s="57"/>
      <c r="C342" s="50" t="s">
        <v>402</v>
      </c>
      <c r="D342" s="37" t="s">
        <v>15</v>
      </c>
      <c r="E342" s="38">
        <v>44378</v>
      </c>
      <c r="F342" s="37"/>
      <c r="G342" s="60"/>
      <c r="H342" s="38">
        <v>44804</v>
      </c>
    </row>
    <row r="343" spans="1:8" ht="15" hidden="1" customHeight="1">
      <c r="A343" s="39"/>
      <c r="B343" s="57"/>
      <c r="C343" s="37" t="s">
        <v>403</v>
      </c>
      <c r="D343" s="37" t="s">
        <v>393</v>
      </c>
      <c r="E343" s="38">
        <v>43647</v>
      </c>
      <c r="F343" s="37"/>
      <c r="G343" s="60"/>
      <c r="H343" s="38">
        <v>45473</v>
      </c>
    </row>
    <row r="344" spans="1:8" ht="15" hidden="1" customHeight="1">
      <c r="A344" s="39"/>
      <c r="B344" s="57"/>
      <c r="C344" s="50" t="s">
        <v>404</v>
      </c>
      <c r="D344" s="37" t="s">
        <v>15</v>
      </c>
      <c r="E344" s="38">
        <v>44013</v>
      </c>
      <c r="F344" s="37"/>
      <c r="G344" s="60"/>
      <c r="H344" s="38">
        <v>45473</v>
      </c>
    </row>
    <row r="345" spans="1:8" ht="15" hidden="1" customHeight="1">
      <c r="A345" s="39"/>
      <c r="B345" s="57"/>
      <c r="C345" s="50" t="s">
        <v>405</v>
      </c>
      <c r="D345" s="37" t="s">
        <v>15</v>
      </c>
      <c r="E345" s="38">
        <v>43647</v>
      </c>
      <c r="F345" s="37"/>
      <c r="G345" s="60"/>
      <c r="H345" s="38">
        <v>45473</v>
      </c>
    </row>
    <row r="346" spans="1:8" ht="15" hidden="1" customHeight="1">
      <c r="A346" s="39"/>
      <c r="B346" s="57"/>
      <c r="C346" s="50" t="s">
        <v>406</v>
      </c>
      <c r="D346" s="37" t="s">
        <v>15</v>
      </c>
      <c r="E346" s="38">
        <v>43647</v>
      </c>
      <c r="F346" s="37"/>
      <c r="G346" s="60"/>
      <c r="H346" s="38">
        <v>45473</v>
      </c>
    </row>
    <row r="347" spans="1:8" ht="15" hidden="1" customHeight="1">
      <c r="A347" s="39"/>
      <c r="B347" s="57"/>
      <c r="C347" s="50" t="s">
        <v>407</v>
      </c>
      <c r="D347" s="37" t="s">
        <v>15</v>
      </c>
      <c r="E347" s="38">
        <v>44378</v>
      </c>
      <c r="F347" s="37"/>
      <c r="G347" s="60"/>
      <c r="H347" s="38">
        <v>44804</v>
      </c>
    </row>
    <row r="348" spans="1:8" ht="15" hidden="1" customHeight="1">
      <c r="A348" s="39"/>
      <c r="B348" s="57"/>
      <c r="C348" s="50" t="s">
        <v>408</v>
      </c>
      <c r="D348" s="37" t="s">
        <v>15</v>
      </c>
      <c r="E348" s="38">
        <v>43647</v>
      </c>
      <c r="F348" s="37"/>
      <c r="G348" s="60"/>
      <c r="H348" s="38">
        <v>45473</v>
      </c>
    </row>
    <row r="349" spans="1:8" ht="15" hidden="1" customHeight="1">
      <c r="A349" s="39"/>
      <c r="B349" s="57"/>
      <c r="C349" s="37" t="s">
        <v>409</v>
      </c>
      <c r="D349" s="37" t="s">
        <v>357</v>
      </c>
      <c r="E349" s="38">
        <v>43709</v>
      </c>
      <c r="F349" s="37"/>
      <c r="G349" s="60"/>
      <c r="H349" s="38">
        <v>45535</v>
      </c>
    </row>
    <row r="350" spans="1:8" ht="15" hidden="1" customHeight="1">
      <c r="A350" s="39"/>
      <c r="B350" s="57"/>
      <c r="C350" s="37" t="s">
        <v>411</v>
      </c>
      <c r="D350" s="37" t="s">
        <v>9</v>
      </c>
      <c r="E350" s="38"/>
      <c r="F350" s="37"/>
      <c r="G350" s="60"/>
      <c r="H350" s="38">
        <v>44804</v>
      </c>
    </row>
  </sheetData>
  <autoFilter ref="H3:H350">
    <filterColumn colId="0">
      <filters>
        <dateGroupItem year="2023" dateTimeGrouping="year"/>
      </filters>
    </filterColumn>
  </autoFilter>
  <phoneticPr fontId="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30" zoomScaleNormal="130" workbookViewId="0">
      <selection activeCell="B14" sqref="B14"/>
    </sheetView>
  </sheetViews>
  <sheetFormatPr defaultRowHeight="11.25"/>
  <cols>
    <col min="1" max="1" width="40.1640625" customWidth="1"/>
    <col min="2" max="2" width="27.6640625" customWidth="1"/>
    <col min="3" max="3" width="28.33203125" customWidth="1"/>
  </cols>
  <sheetData>
    <row r="1" spans="1:3" ht="14.25">
      <c r="A1" s="64" t="s">
        <v>50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51</v>
      </c>
      <c r="B3" s="8" t="s">
        <v>15</v>
      </c>
      <c r="C3" s="8" t="s">
        <v>187</v>
      </c>
    </row>
    <row r="4" spans="1:3" ht="15">
      <c r="A4" s="8" t="s">
        <v>52</v>
      </c>
      <c r="B4" s="8" t="s">
        <v>15</v>
      </c>
      <c r="C4" s="8" t="s">
        <v>189</v>
      </c>
    </row>
    <row r="5" spans="1:3" ht="15">
      <c r="A5" s="8" t="s">
        <v>420</v>
      </c>
      <c r="B5" s="8" t="s">
        <v>15</v>
      </c>
      <c r="C5" s="8" t="s">
        <v>187</v>
      </c>
    </row>
    <row r="6" spans="1:3" ht="15">
      <c r="A6" s="8" t="s">
        <v>53</v>
      </c>
      <c r="B6" s="8" t="s">
        <v>12</v>
      </c>
      <c r="C6" s="8" t="s">
        <v>217</v>
      </c>
    </row>
    <row r="7" spans="1:3" ht="15">
      <c r="A7" s="8" t="s">
        <v>267</v>
      </c>
      <c r="B7" s="8" t="s">
        <v>7</v>
      </c>
      <c r="C7" s="8" t="s">
        <v>266</v>
      </c>
    </row>
    <row r="8" spans="1:3" ht="15">
      <c r="A8" s="8"/>
      <c r="B8" s="8"/>
      <c r="C8" s="8"/>
    </row>
    <row r="9" spans="1:3" ht="15">
      <c r="A9" s="12"/>
      <c r="B9" s="12"/>
      <c r="C9" s="12"/>
    </row>
    <row r="10" spans="1:3" ht="15">
      <c r="A10" s="19" t="s">
        <v>237</v>
      </c>
      <c r="B10" s="8"/>
      <c r="C10" s="8"/>
    </row>
    <row r="11" spans="1:3" ht="15">
      <c r="A11" s="14" t="s">
        <v>242</v>
      </c>
      <c r="B11" s="14"/>
      <c r="C11" s="14"/>
    </row>
    <row r="12" spans="1:3" ht="15">
      <c r="A12" s="14" t="s">
        <v>268</v>
      </c>
      <c r="B12" s="14"/>
      <c r="C12" s="14"/>
    </row>
    <row r="13" spans="1:3" ht="15">
      <c r="A13" s="14"/>
      <c r="B13" s="14"/>
      <c r="C13" s="14"/>
    </row>
    <row r="14" spans="1:3" ht="15">
      <c r="A14" s="14"/>
      <c r="B14" s="14"/>
      <c r="C14" s="14"/>
    </row>
    <row r="15" spans="1:3" ht="15">
      <c r="A15" s="14"/>
      <c r="B15" s="14"/>
      <c r="C15" s="14"/>
    </row>
    <row r="16" spans="1:3" ht="15">
      <c r="A16" s="14"/>
      <c r="B16" s="14"/>
      <c r="C16" s="14"/>
    </row>
    <row r="17" spans="1:3" ht="15">
      <c r="A17" s="14"/>
      <c r="B17" s="14"/>
      <c r="C17" s="14"/>
    </row>
    <row r="18" spans="1:3" ht="15">
      <c r="A18" s="14"/>
      <c r="B18" s="14"/>
      <c r="C18" s="1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20" zoomScaleNormal="120" workbookViewId="0">
      <selection activeCell="B14" sqref="B14"/>
    </sheetView>
  </sheetViews>
  <sheetFormatPr defaultRowHeight="11.25"/>
  <cols>
    <col min="1" max="1" width="50.6640625" customWidth="1"/>
    <col min="2" max="2" width="29.1640625" customWidth="1"/>
    <col min="3" max="3" width="30.1640625" customWidth="1"/>
  </cols>
  <sheetData>
    <row r="1" spans="1:3" ht="14.25">
      <c r="A1" s="64" t="s">
        <v>54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55</v>
      </c>
      <c r="B3" s="8" t="s">
        <v>15</v>
      </c>
      <c r="C3" s="15" t="s">
        <v>189</v>
      </c>
    </row>
    <row r="4" spans="1:3" ht="15">
      <c r="A4" s="8" t="s">
        <v>424</v>
      </c>
      <c r="B4" s="8" t="s">
        <v>15</v>
      </c>
      <c r="C4" s="15" t="s">
        <v>218</v>
      </c>
    </row>
    <row r="5" spans="1:3" ht="15">
      <c r="A5" s="8" t="s">
        <v>56</v>
      </c>
      <c r="B5" s="8" t="s">
        <v>7</v>
      </c>
      <c r="C5" s="15" t="s">
        <v>203</v>
      </c>
    </row>
    <row r="6" spans="1:3" ht="15">
      <c r="A6" s="8" t="s">
        <v>57</v>
      </c>
      <c r="B6" s="8" t="s">
        <v>15</v>
      </c>
      <c r="C6" s="7" t="s">
        <v>187</v>
      </c>
    </row>
    <row r="7" spans="1:3" ht="15">
      <c r="A7" s="8" t="s">
        <v>58</v>
      </c>
      <c r="B7" s="8" t="s">
        <v>7</v>
      </c>
      <c r="C7" s="7" t="s">
        <v>187</v>
      </c>
    </row>
    <row r="8" spans="1:3" ht="15">
      <c r="A8" s="8" t="s">
        <v>59</v>
      </c>
      <c r="B8" s="8" t="s">
        <v>15</v>
      </c>
      <c r="C8" s="7" t="s">
        <v>191</v>
      </c>
    </row>
    <row r="9" spans="1:3" ht="15">
      <c r="A9" s="8" t="s">
        <v>60</v>
      </c>
      <c r="B9" s="8" t="s">
        <v>9</v>
      </c>
      <c r="C9" s="7" t="s">
        <v>219</v>
      </c>
    </row>
    <row r="10" spans="1:3" ht="15">
      <c r="A10" s="8" t="s">
        <v>61</v>
      </c>
      <c r="B10" s="8" t="s">
        <v>15</v>
      </c>
      <c r="C10" s="7" t="s">
        <v>220</v>
      </c>
    </row>
    <row r="11" spans="1:3" ht="15">
      <c r="A11" s="8" t="s">
        <v>62</v>
      </c>
      <c r="B11" s="8" t="s">
        <v>15</v>
      </c>
      <c r="C11" s="7" t="s">
        <v>221</v>
      </c>
    </row>
    <row r="12" spans="1:3">
      <c r="A12" s="2"/>
      <c r="B12" s="2"/>
      <c r="C12" s="3"/>
    </row>
    <row r="13" spans="1:3" ht="14.25">
      <c r="A13" s="16" t="s">
        <v>237</v>
      </c>
      <c r="B13" s="2"/>
      <c r="C13" s="3"/>
    </row>
    <row r="14" spans="1:3" ht="15">
      <c r="A14" s="14" t="s">
        <v>241</v>
      </c>
      <c r="B14" s="2"/>
      <c r="C14" s="3"/>
    </row>
    <row r="15" spans="1:3" ht="15">
      <c r="A15" s="14" t="s">
        <v>269</v>
      </c>
      <c r="B15" s="2"/>
      <c r="C15" s="3"/>
    </row>
    <row r="16" spans="1:3" ht="15">
      <c r="A16" s="14" t="s">
        <v>257</v>
      </c>
      <c r="B16" s="2"/>
      <c r="C16" s="3"/>
    </row>
    <row r="17" spans="1:3" ht="15">
      <c r="A17" s="14" t="s">
        <v>246</v>
      </c>
      <c r="B17" s="2"/>
      <c r="C17" s="3"/>
    </row>
    <row r="18" spans="1:3">
      <c r="A18" s="2"/>
      <c r="B18" s="2"/>
      <c r="C18" s="3"/>
    </row>
    <row r="19" spans="1:3">
      <c r="A19" s="2"/>
      <c r="B19" s="2"/>
      <c r="C19" s="3"/>
    </row>
    <row r="20" spans="1:3">
      <c r="A20" s="2"/>
      <c r="B20" s="2"/>
      <c r="C20" s="3"/>
    </row>
    <row r="21" spans="1:3">
      <c r="A21" s="2"/>
      <c r="B21" s="2"/>
      <c r="C21" s="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140" zoomScaleNormal="140" workbookViewId="0">
      <selection activeCell="B22" sqref="B22"/>
    </sheetView>
  </sheetViews>
  <sheetFormatPr defaultRowHeight="11.25"/>
  <cols>
    <col min="1" max="1" width="41.5" customWidth="1"/>
    <col min="2" max="2" width="30.6640625" customWidth="1"/>
    <col min="3" max="3" width="34.33203125" customWidth="1"/>
  </cols>
  <sheetData>
    <row r="1" spans="1:3" ht="14.25" customHeight="1">
      <c r="A1" s="64" t="s">
        <v>63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64</v>
      </c>
      <c r="B3" s="8" t="s">
        <v>65</v>
      </c>
      <c r="C3" s="8" t="s">
        <v>222</v>
      </c>
    </row>
    <row r="4" spans="1:3" ht="15">
      <c r="A4" s="8" t="s">
        <v>273</v>
      </c>
      <c r="B4" s="8" t="s">
        <v>15</v>
      </c>
      <c r="C4" s="8" t="s">
        <v>191</v>
      </c>
    </row>
    <row r="5" spans="1:3" ht="15">
      <c r="A5" s="8" t="s">
        <v>66</v>
      </c>
      <c r="B5" s="8" t="s">
        <v>15</v>
      </c>
      <c r="C5" s="8" t="s">
        <v>191</v>
      </c>
    </row>
    <row r="6" spans="1:3" ht="15">
      <c r="A6" s="8" t="s">
        <v>67</v>
      </c>
      <c r="B6" s="8" t="s">
        <v>15</v>
      </c>
      <c r="C6" s="8" t="s">
        <v>203</v>
      </c>
    </row>
    <row r="7" spans="1:3" ht="15">
      <c r="A7" s="8" t="s">
        <v>68</v>
      </c>
      <c r="B7" s="8" t="s">
        <v>7</v>
      </c>
      <c r="C7" s="8" t="s">
        <v>187</v>
      </c>
    </row>
    <row r="8" spans="1:3" ht="15">
      <c r="A8" s="8" t="s">
        <v>69</v>
      </c>
      <c r="B8" s="8" t="s">
        <v>9</v>
      </c>
      <c r="C8" s="8" t="s">
        <v>187</v>
      </c>
    </row>
    <row r="9" spans="1:3" ht="15">
      <c r="A9" s="8" t="s">
        <v>70</v>
      </c>
      <c r="B9" s="8" t="s">
        <v>15</v>
      </c>
      <c r="C9" s="8" t="s">
        <v>187</v>
      </c>
    </row>
    <row r="10" spans="1:3" ht="15">
      <c r="A10" s="8" t="s">
        <v>71</v>
      </c>
      <c r="B10" s="8" t="s">
        <v>15</v>
      </c>
      <c r="C10" s="8" t="s">
        <v>224</v>
      </c>
    </row>
    <row r="11" spans="1:3" ht="15">
      <c r="A11" s="8" t="s">
        <v>223</v>
      </c>
      <c r="B11" s="8" t="s">
        <v>9</v>
      </c>
      <c r="C11" s="8" t="s">
        <v>189</v>
      </c>
    </row>
    <row r="12" spans="1:3" ht="15">
      <c r="A12" s="8" t="s">
        <v>72</v>
      </c>
      <c r="B12" s="8" t="s">
        <v>15</v>
      </c>
      <c r="C12" s="8" t="s">
        <v>187</v>
      </c>
    </row>
    <row r="13" spans="1:3" ht="15">
      <c r="A13" s="78" t="s">
        <v>270</v>
      </c>
      <c r="B13" s="8" t="s">
        <v>15</v>
      </c>
      <c r="C13" s="8" t="s">
        <v>191</v>
      </c>
    </row>
    <row r="14" spans="1:3" ht="15">
      <c r="A14" s="79"/>
      <c r="B14" s="8" t="s">
        <v>272</v>
      </c>
      <c r="C14" s="8" t="s">
        <v>271</v>
      </c>
    </row>
    <row r="15" spans="1:3" ht="15">
      <c r="A15" s="8"/>
      <c r="B15" s="8"/>
      <c r="C15" s="8"/>
    </row>
    <row r="16" spans="1:3" ht="15">
      <c r="A16" s="19" t="s">
        <v>237</v>
      </c>
      <c r="B16" s="8"/>
      <c r="C16" s="8"/>
    </row>
    <row r="17" spans="1:3" ht="15">
      <c r="A17" s="14" t="s">
        <v>244</v>
      </c>
      <c r="B17" s="14"/>
      <c r="C17" s="14"/>
    </row>
    <row r="18" spans="1:3" ht="15">
      <c r="A18" s="14" t="s">
        <v>257</v>
      </c>
      <c r="B18" s="14"/>
      <c r="C18" s="14"/>
    </row>
    <row r="19" spans="1:3" ht="15">
      <c r="A19" s="14" t="s">
        <v>252</v>
      </c>
      <c r="B19" s="14"/>
      <c r="C19" s="14"/>
    </row>
    <row r="20" spans="1:3" ht="15">
      <c r="A20" s="14" t="s">
        <v>246</v>
      </c>
      <c r="B20" s="14"/>
      <c r="C20" s="14"/>
    </row>
    <row r="21" spans="1:3" ht="15">
      <c r="A21" s="14" t="s">
        <v>241</v>
      </c>
      <c r="B21" s="14"/>
      <c r="C21" s="14"/>
    </row>
    <row r="22" spans="1:3" ht="15">
      <c r="A22" s="14"/>
      <c r="B22" s="14"/>
      <c r="C22" s="14"/>
    </row>
    <row r="23" spans="1:3" ht="15">
      <c r="A23" s="14"/>
      <c r="B23" s="14"/>
      <c r="C23" s="14"/>
    </row>
    <row r="24" spans="1:3" ht="15">
      <c r="A24" s="14"/>
      <c r="B24" s="14"/>
      <c r="C24" s="14"/>
    </row>
    <row r="25" spans="1:3" ht="15">
      <c r="A25" s="14"/>
      <c r="B25" s="14"/>
      <c r="C25" s="14"/>
    </row>
    <row r="26" spans="1:3" ht="15">
      <c r="A26" s="14"/>
      <c r="B26" s="14"/>
      <c r="C26" s="14"/>
    </row>
  </sheetData>
  <mergeCells count="2">
    <mergeCell ref="A1:C1"/>
    <mergeCell ref="A13:A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30" zoomScaleNormal="130" workbookViewId="0">
      <selection activeCell="B22" sqref="B22"/>
    </sheetView>
  </sheetViews>
  <sheetFormatPr defaultRowHeight="11.25"/>
  <cols>
    <col min="1" max="1" width="41" customWidth="1"/>
    <col min="2" max="2" width="32.1640625" customWidth="1"/>
    <col min="3" max="3" width="32" customWidth="1"/>
  </cols>
  <sheetData>
    <row r="1" spans="1:3" ht="14.25">
      <c r="A1" s="64" t="s">
        <v>73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74</v>
      </c>
      <c r="B3" s="8" t="s">
        <v>15</v>
      </c>
      <c r="C3" s="8" t="s">
        <v>225</v>
      </c>
    </row>
    <row r="4" spans="1:3" ht="15">
      <c r="A4" s="8" t="s">
        <v>75</v>
      </c>
      <c r="B4" s="8" t="s">
        <v>15</v>
      </c>
      <c r="C4" s="8" t="s">
        <v>187</v>
      </c>
    </row>
    <row r="5" spans="1:3" ht="15">
      <c r="A5" s="8" t="s">
        <v>76</v>
      </c>
      <c r="B5" s="8" t="s">
        <v>9</v>
      </c>
      <c r="C5" s="8" t="s">
        <v>191</v>
      </c>
    </row>
    <row r="6" spans="1:3" ht="15">
      <c r="A6" s="8" t="s">
        <v>77</v>
      </c>
      <c r="B6" s="8" t="s">
        <v>7</v>
      </c>
      <c r="C6" s="8" t="s">
        <v>78</v>
      </c>
    </row>
    <row r="7" spans="1:3" ht="15">
      <c r="A7" s="8" t="s">
        <v>79</v>
      </c>
      <c r="B7" s="8" t="s">
        <v>7</v>
      </c>
      <c r="C7" s="8" t="s">
        <v>226</v>
      </c>
    </row>
    <row r="8" spans="1:3" ht="15">
      <c r="A8" s="8" t="s">
        <v>80</v>
      </c>
      <c r="B8" s="8" t="s">
        <v>15</v>
      </c>
      <c r="C8" s="8" t="s">
        <v>227</v>
      </c>
    </row>
    <row r="9" spans="1:3" ht="15">
      <c r="A9" s="8" t="s">
        <v>81</v>
      </c>
      <c r="B9" s="8" t="s">
        <v>15</v>
      </c>
      <c r="C9" s="8" t="s">
        <v>191</v>
      </c>
    </row>
    <row r="10" spans="1:3" ht="15">
      <c r="A10" s="8" t="s">
        <v>275</v>
      </c>
      <c r="B10" s="8" t="s">
        <v>15</v>
      </c>
      <c r="C10" s="8" t="s">
        <v>276</v>
      </c>
    </row>
    <row r="11" spans="1:3" ht="15">
      <c r="A11" s="8" t="s">
        <v>278</v>
      </c>
      <c r="B11" s="8" t="s">
        <v>15</v>
      </c>
      <c r="C11" s="8" t="s">
        <v>188</v>
      </c>
    </row>
    <row r="12" spans="1:3" ht="15">
      <c r="A12" s="8" t="s">
        <v>280</v>
      </c>
      <c r="B12" s="8" t="s">
        <v>9</v>
      </c>
      <c r="C12" s="8" t="s">
        <v>281</v>
      </c>
    </row>
    <row r="13" spans="1:3" ht="15">
      <c r="A13" s="8" t="s">
        <v>277</v>
      </c>
      <c r="B13" s="8" t="s">
        <v>15</v>
      </c>
      <c r="C13" s="8" t="s">
        <v>188</v>
      </c>
    </row>
    <row r="14" spans="1:3" ht="15">
      <c r="A14" s="8" t="s">
        <v>110</v>
      </c>
      <c r="B14" s="8" t="s">
        <v>7</v>
      </c>
      <c r="C14" s="8" t="s">
        <v>187</v>
      </c>
    </row>
    <row r="15" spans="1:3" ht="14.25">
      <c r="A15" s="16" t="s">
        <v>249</v>
      </c>
      <c r="B15" s="2"/>
      <c r="C15" s="2"/>
    </row>
    <row r="16" spans="1:3" ht="15">
      <c r="A16" s="14" t="s">
        <v>257</v>
      </c>
      <c r="B16" s="2"/>
      <c r="C16" s="2"/>
    </row>
    <row r="17" spans="1:3" ht="15">
      <c r="A17" s="14" t="s">
        <v>274</v>
      </c>
      <c r="B17" s="2"/>
      <c r="C17" s="2"/>
    </row>
    <row r="18" spans="1:3" ht="15">
      <c r="A18" s="14" t="s">
        <v>279</v>
      </c>
      <c r="B18" s="2"/>
      <c r="C18" s="2"/>
    </row>
    <row r="19" spans="1:3" ht="15">
      <c r="A19" s="14" t="s">
        <v>282</v>
      </c>
      <c r="B19" s="2"/>
      <c r="C19" s="2"/>
    </row>
    <row r="20" spans="1:3">
      <c r="A20" s="2"/>
      <c r="B20" s="2"/>
      <c r="C20" s="2"/>
    </row>
    <row r="21" spans="1:3">
      <c r="A21" s="2"/>
      <c r="B21" s="2"/>
      <c r="C21" s="2"/>
    </row>
    <row r="22" spans="1:3">
      <c r="A22" s="2"/>
      <c r="B22" s="2"/>
      <c r="C22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120" zoomScaleNormal="120" workbookViewId="0">
      <selection activeCell="B22" sqref="B22"/>
    </sheetView>
  </sheetViews>
  <sheetFormatPr defaultRowHeight="11.25"/>
  <cols>
    <col min="1" max="1" width="45.5" customWidth="1"/>
    <col min="2" max="2" width="32" customWidth="1"/>
    <col min="3" max="3" width="33.83203125" customWidth="1"/>
  </cols>
  <sheetData>
    <row r="1" spans="1:3" ht="20.25" customHeight="1">
      <c r="A1" s="64" t="s">
        <v>82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83</v>
      </c>
      <c r="B3" s="8" t="s">
        <v>12</v>
      </c>
      <c r="C3" s="8" t="s">
        <v>228</v>
      </c>
    </row>
    <row r="4" spans="1:3" ht="15">
      <c r="A4" s="8" t="s">
        <v>84</v>
      </c>
      <c r="B4" s="8" t="s">
        <v>9</v>
      </c>
      <c r="C4" s="8" t="s">
        <v>203</v>
      </c>
    </row>
    <row r="5" spans="1:3" ht="15">
      <c r="A5" s="8" t="s">
        <v>85</v>
      </c>
      <c r="B5" s="8" t="s">
        <v>15</v>
      </c>
      <c r="C5" s="8" t="s">
        <v>189</v>
      </c>
    </row>
    <row r="6" spans="1:3" ht="15">
      <c r="A6" s="8" t="s">
        <v>86</v>
      </c>
      <c r="B6" s="8" t="s">
        <v>15</v>
      </c>
      <c r="C6" s="8" t="s">
        <v>191</v>
      </c>
    </row>
    <row r="7" spans="1:3" ht="15">
      <c r="A7" s="8" t="s">
        <v>87</v>
      </c>
      <c r="B7" s="8" t="s">
        <v>15</v>
      </c>
      <c r="C7" s="8" t="s">
        <v>229</v>
      </c>
    </row>
    <row r="8" spans="1:3" ht="15">
      <c r="A8" s="8" t="s">
        <v>88</v>
      </c>
      <c r="B8" s="8" t="s">
        <v>15</v>
      </c>
      <c r="C8" s="8" t="s">
        <v>203</v>
      </c>
    </row>
    <row r="9" spans="1:3" ht="15">
      <c r="A9" s="8" t="s">
        <v>89</v>
      </c>
      <c r="B9" s="8" t="s">
        <v>15</v>
      </c>
      <c r="C9" s="8" t="s">
        <v>230</v>
      </c>
    </row>
    <row r="10" spans="1:3" ht="15">
      <c r="A10" s="8" t="s">
        <v>90</v>
      </c>
      <c r="B10" s="8" t="s">
        <v>15</v>
      </c>
      <c r="C10" s="8" t="s">
        <v>189</v>
      </c>
    </row>
    <row r="11" spans="1:3" ht="15">
      <c r="A11" s="8" t="s">
        <v>283</v>
      </c>
      <c r="B11" s="8" t="s">
        <v>9</v>
      </c>
      <c r="C11" s="8" t="s">
        <v>284</v>
      </c>
    </row>
    <row r="12" spans="1:3" ht="15">
      <c r="A12" s="8" t="s">
        <v>91</v>
      </c>
      <c r="B12" s="8" t="s">
        <v>15</v>
      </c>
      <c r="C12" s="8" t="s">
        <v>203</v>
      </c>
    </row>
    <row r="13" spans="1:3" ht="15">
      <c r="A13" s="8" t="s">
        <v>92</v>
      </c>
      <c r="B13" s="8" t="s">
        <v>15</v>
      </c>
      <c r="C13" s="8" t="s">
        <v>187</v>
      </c>
    </row>
    <row r="14" spans="1:3" ht="15">
      <c r="A14" s="8" t="s">
        <v>285</v>
      </c>
      <c r="B14" s="8" t="s">
        <v>6</v>
      </c>
      <c r="C14" s="8" t="s">
        <v>189</v>
      </c>
    </row>
    <row r="15" spans="1:3" ht="15">
      <c r="A15" s="8" t="s">
        <v>93</v>
      </c>
      <c r="B15" s="8" t="s">
        <v>15</v>
      </c>
      <c r="C15" s="8" t="s">
        <v>191</v>
      </c>
    </row>
    <row r="16" spans="1:3" ht="15">
      <c r="A16" s="8" t="s">
        <v>94</v>
      </c>
      <c r="B16" s="8" t="s">
        <v>9</v>
      </c>
      <c r="C16" s="8" t="s">
        <v>187</v>
      </c>
    </row>
    <row r="17" spans="1:3" ht="15">
      <c r="A17" s="8" t="s">
        <v>231</v>
      </c>
      <c r="B17" s="8" t="s">
        <v>15</v>
      </c>
      <c r="C17" s="8" t="s">
        <v>187</v>
      </c>
    </row>
    <row r="18" spans="1:3" ht="15">
      <c r="A18" s="8" t="s">
        <v>95</v>
      </c>
      <c r="B18" s="8" t="s">
        <v>15</v>
      </c>
      <c r="C18" s="8" t="s">
        <v>187</v>
      </c>
    </row>
    <row r="19" spans="1:3" ht="15">
      <c r="A19" s="8" t="s">
        <v>286</v>
      </c>
      <c r="B19" s="8" t="s">
        <v>15</v>
      </c>
      <c r="C19" s="8" t="s">
        <v>188</v>
      </c>
    </row>
    <row r="20" spans="1:3" ht="15">
      <c r="A20" s="19" t="s">
        <v>237</v>
      </c>
      <c r="B20" s="8"/>
      <c r="C20" s="8"/>
    </row>
    <row r="21" spans="1:3" ht="15">
      <c r="A21" s="8" t="s">
        <v>251</v>
      </c>
      <c r="B21" s="8"/>
      <c r="C21" s="8"/>
    </row>
    <row r="22" spans="1:3" ht="15">
      <c r="A22" s="8" t="s">
        <v>241</v>
      </c>
      <c r="B22" s="8"/>
      <c r="C22" s="8"/>
    </row>
    <row r="23" spans="1:3" ht="15">
      <c r="A23" s="8" t="s">
        <v>246</v>
      </c>
      <c r="B23" s="8"/>
      <c r="C23" s="8"/>
    </row>
    <row r="24" spans="1:3" ht="15">
      <c r="A24" s="11" t="s">
        <v>257</v>
      </c>
      <c r="B24" s="1"/>
      <c r="C24" s="1"/>
    </row>
    <row r="25" spans="1:3" ht="15">
      <c r="A25" s="11" t="s">
        <v>287</v>
      </c>
      <c r="B25" s="1"/>
      <c r="C25" s="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="130" zoomScaleNormal="130" workbookViewId="0">
      <selection activeCell="B22" sqref="B22"/>
    </sheetView>
  </sheetViews>
  <sheetFormatPr defaultRowHeight="11.25"/>
  <cols>
    <col min="1" max="1" width="46" customWidth="1"/>
    <col min="2" max="2" width="26.83203125" customWidth="1"/>
    <col min="3" max="3" width="31.33203125" customWidth="1"/>
  </cols>
  <sheetData>
    <row r="1" spans="1:3" ht="14.25">
      <c r="A1" s="64" t="s">
        <v>96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97</v>
      </c>
      <c r="B3" s="8" t="s">
        <v>15</v>
      </c>
      <c r="C3" s="8" t="s">
        <v>232</v>
      </c>
    </row>
    <row r="4" spans="1:3" ht="15">
      <c r="A4" s="8" t="s">
        <v>98</v>
      </c>
      <c r="B4" s="8" t="s">
        <v>6</v>
      </c>
      <c r="C4" s="8" t="s">
        <v>232</v>
      </c>
    </row>
    <row r="5" spans="1:3" ht="15">
      <c r="A5" s="8" t="s">
        <v>99</v>
      </c>
      <c r="B5" s="8" t="s">
        <v>15</v>
      </c>
      <c r="C5" s="8" t="s">
        <v>203</v>
      </c>
    </row>
    <row r="6" spans="1:3" ht="15">
      <c r="A6" s="8" t="s">
        <v>100</v>
      </c>
      <c r="B6" s="8" t="s">
        <v>9</v>
      </c>
      <c r="C6" s="8" t="s">
        <v>189</v>
      </c>
    </row>
    <row r="7" spans="1:3" ht="15">
      <c r="A7" s="8" t="s">
        <v>101</v>
      </c>
      <c r="B7" s="8" t="s">
        <v>15</v>
      </c>
      <c r="C7" s="8" t="s">
        <v>187</v>
      </c>
    </row>
    <row r="8" spans="1:3" ht="15">
      <c r="A8" s="8" t="s">
        <v>102</v>
      </c>
      <c r="B8" s="8" t="s">
        <v>6</v>
      </c>
      <c r="C8" s="8" t="s">
        <v>203</v>
      </c>
    </row>
    <row r="9" spans="1:3" ht="15">
      <c r="A9" s="8" t="s">
        <v>103</v>
      </c>
      <c r="B9" s="8" t="s">
        <v>9</v>
      </c>
      <c r="C9" s="8" t="s">
        <v>203</v>
      </c>
    </row>
    <row r="10" spans="1:3" ht="15">
      <c r="A10" s="8" t="s">
        <v>104</v>
      </c>
      <c r="B10" s="8" t="s">
        <v>9</v>
      </c>
      <c r="C10" s="8" t="s">
        <v>187</v>
      </c>
    </row>
    <row r="11" spans="1:3" ht="15">
      <c r="A11" s="8" t="s">
        <v>105</v>
      </c>
      <c r="B11" s="8" t="s">
        <v>9</v>
      </c>
      <c r="C11" s="8" t="s">
        <v>233</v>
      </c>
    </row>
    <row r="12" spans="1:3" ht="15">
      <c r="A12" s="8" t="s">
        <v>106</v>
      </c>
      <c r="B12" s="8" t="s">
        <v>15</v>
      </c>
      <c r="C12" s="8" t="s">
        <v>234</v>
      </c>
    </row>
    <row r="13" spans="1:3" ht="15">
      <c r="A13" s="8" t="s">
        <v>107</v>
      </c>
      <c r="B13" s="8" t="s">
        <v>9</v>
      </c>
      <c r="C13" s="8" t="s">
        <v>235</v>
      </c>
    </row>
    <row r="14" spans="1:3" ht="15">
      <c r="A14" s="8" t="s">
        <v>108</v>
      </c>
      <c r="B14" s="8" t="s">
        <v>15</v>
      </c>
      <c r="C14" s="8" t="s">
        <v>187</v>
      </c>
    </row>
    <row r="15" spans="1:3" ht="15">
      <c r="A15" s="8" t="s">
        <v>109</v>
      </c>
      <c r="B15" s="8" t="s">
        <v>9</v>
      </c>
      <c r="C15" s="8" t="s">
        <v>187</v>
      </c>
    </row>
    <row r="16" spans="1:3" ht="15">
      <c r="A16" s="19" t="s">
        <v>110</v>
      </c>
      <c r="B16" s="8" t="s">
        <v>7</v>
      </c>
      <c r="C16" s="8" t="s">
        <v>187</v>
      </c>
    </row>
    <row r="17" spans="1:3" ht="15">
      <c r="A17" s="8" t="s">
        <v>111</v>
      </c>
      <c r="B17" s="8" t="s">
        <v>15</v>
      </c>
      <c r="C17" s="8" t="s">
        <v>187</v>
      </c>
    </row>
    <row r="18" spans="1:3" ht="15">
      <c r="A18" s="19" t="s">
        <v>112</v>
      </c>
      <c r="B18" s="8" t="s">
        <v>7</v>
      </c>
      <c r="C18" s="8" t="s">
        <v>288</v>
      </c>
    </row>
    <row r="19" spans="1:3" ht="15">
      <c r="A19" s="8" t="s">
        <v>289</v>
      </c>
      <c r="B19" s="8" t="s">
        <v>15</v>
      </c>
      <c r="C19" s="8" t="s">
        <v>290</v>
      </c>
    </row>
    <row r="20" spans="1:3" ht="15">
      <c r="A20" s="8" t="s">
        <v>113</v>
      </c>
      <c r="B20" s="8" t="s">
        <v>9</v>
      </c>
      <c r="C20" s="8" t="s">
        <v>203</v>
      </c>
    </row>
    <row r="21" spans="1:3" ht="15">
      <c r="A21" s="8" t="s">
        <v>114</v>
      </c>
      <c r="B21" s="8" t="s">
        <v>9</v>
      </c>
      <c r="C21" s="8" t="s">
        <v>232</v>
      </c>
    </row>
    <row r="22" spans="1:3" ht="15">
      <c r="A22" s="8" t="s">
        <v>115</v>
      </c>
      <c r="B22" s="8" t="s">
        <v>9</v>
      </c>
      <c r="C22" s="8" t="s">
        <v>189</v>
      </c>
    </row>
    <row r="23" spans="1:3" ht="15">
      <c r="A23" s="8" t="s">
        <v>116</v>
      </c>
      <c r="B23" s="8" t="s">
        <v>9</v>
      </c>
      <c r="C23" s="8" t="s">
        <v>291</v>
      </c>
    </row>
    <row r="25" spans="1:3" ht="14.25">
      <c r="A25" s="18" t="s">
        <v>237</v>
      </c>
    </row>
    <row r="26" spans="1:3" ht="15">
      <c r="A26" s="17" t="s">
        <v>253</v>
      </c>
    </row>
    <row r="27" spans="1:3" ht="15">
      <c r="A27" s="17" t="s">
        <v>274</v>
      </c>
    </row>
    <row r="28" spans="1:3" ht="15">
      <c r="A28" s="17" t="s">
        <v>241</v>
      </c>
    </row>
    <row r="29" spans="1:3" ht="15">
      <c r="A29" s="17" t="s">
        <v>254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B22" sqref="B22"/>
    </sheetView>
  </sheetViews>
  <sheetFormatPr defaultRowHeight="11.25"/>
  <cols>
    <col min="1" max="1" width="43.6640625" customWidth="1"/>
    <col min="2" max="2" width="32.1640625" customWidth="1"/>
    <col min="3" max="3" width="29" customWidth="1"/>
  </cols>
  <sheetData>
    <row r="1" spans="1:4" ht="14.25">
      <c r="A1" s="64" t="s">
        <v>117</v>
      </c>
      <c r="B1" s="65"/>
      <c r="C1" s="66"/>
    </row>
    <row r="2" spans="1:4" ht="14.25">
      <c r="A2" s="5" t="s">
        <v>2</v>
      </c>
      <c r="B2" s="5" t="s">
        <v>0</v>
      </c>
      <c r="C2" s="5" t="s">
        <v>3</v>
      </c>
    </row>
    <row r="3" spans="1:4" ht="15">
      <c r="A3" s="8" t="s">
        <v>118</v>
      </c>
      <c r="B3" s="8" t="s">
        <v>15</v>
      </c>
      <c r="C3" s="8" t="s">
        <v>292</v>
      </c>
    </row>
    <row r="4" spans="1:4" ht="15">
      <c r="A4" s="8" t="s">
        <v>119</v>
      </c>
      <c r="B4" s="8" t="s">
        <v>7</v>
      </c>
      <c r="C4" s="8" t="s">
        <v>187</v>
      </c>
    </row>
    <row r="5" spans="1:4" ht="15">
      <c r="A5" s="19" t="s">
        <v>412</v>
      </c>
      <c r="B5" s="8" t="s">
        <v>9</v>
      </c>
      <c r="C5" s="8" t="s">
        <v>189</v>
      </c>
      <c r="D5" s="28"/>
    </row>
    <row r="6" spans="1:4" ht="15">
      <c r="A6" s="8" t="s">
        <v>120</v>
      </c>
      <c r="B6" s="8" t="s">
        <v>15</v>
      </c>
      <c r="C6" s="8" t="s">
        <v>187</v>
      </c>
    </row>
    <row r="7" spans="1:4" ht="15">
      <c r="A7" s="8" t="s">
        <v>121</v>
      </c>
      <c r="B7" s="8" t="s">
        <v>15</v>
      </c>
      <c r="C7" s="8" t="s">
        <v>191</v>
      </c>
    </row>
    <row r="8" spans="1:4" ht="15">
      <c r="A8" s="8" t="s">
        <v>122</v>
      </c>
      <c r="B8" s="8" t="s">
        <v>15</v>
      </c>
      <c r="C8" s="8" t="s">
        <v>293</v>
      </c>
    </row>
    <row r="9" spans="1:4" ht="15">
      <c r="A9" s="8" t="s">
        <v>123</v>
      </c>
      <c r="B9" s="8" t="s">
        <v>15</v>
      </c>
      <c r="C9" s="8" t="s">
        <v>189</v>
      </c>
    </row>
    <row r="10" spans="1:4" ht="15">
      <c r="A10" s="19" t="s">
        <v>124</v>
      </c>
      <c r="B10" s="8" t="s">
        <v>9</v>
      </c>
      <c r="C10" s="8" t="s">
        <v>189</v>
      </c>
    </row>
    <row r="11" spans="1:4" ht="15">
      <c r="A11" s="8" t="s">
        <v>125</v>
      </c>
      <c r="B11" s="8" t="s">
        <v>15</v>
      </c>
      <c r="C11" s="8" t="s">
        <v>191</v>
      </c>
    </row>
    <row r="12" spans="1:4" ht="15">
      <c r="A12" s="8" t="s">
        <v>126</v>
      </c>
      <c r="B12" s="8" t="s">
        <v>15</v>
      </c>
      <c r="C12" s="8" t="s">
        <v>187</v>
      </c>
    </row>
    <row r="13" spans="1:4" ht="15">
      <c r="A13" s="19" t="s">
        <v>294</v>
      </c>
      <c r="B13" s="8" t="s">
        <v>6</v>
      </c>
      <c r="C13" s="8" t="s">
        <v>200</v>
      </c>
    </row>
    <row r="14" spans="1:4" ht="15">
      <c r="A14" s="19" t="s">
        <v>127</v>
      </c>
      <c r="B14" s="8" t="s">
        <v>9</v>
      </c>
      <c r="C14" s="8" t="s">
        <v>189</v>
      </c>
    </row>
    <row r="15" spans="1:4" ht="15">
      <c r="A15" s="8" t="s">
        <v>128</v>
      </c>
      <c r="B15" s="8" t="s">
        <v>15</v>
      </c>
      <c r="C15" s="8" t="s">
        <v>187</v>
      </c>
    </row>
    <row r="16" spans="1:4" ht="15">
      <c r="A16" s="8" t="s">
        <v>129</v>
      </c>
      <c r="B16" s="8" t="s">
        <v>15</v>
      </c>
      <c r="C16" s="8" t="s">
        <v>191</v>
      </c>
    </row>
    <row r="17" spans="1:3" ht="15">
      <c r="A17" s="8" t="s">
        <v>130</v>
      </c>
      <c r="B17" s="8" t="s">
        <v>15</v>
      </c>
      <c r="C17" s="8" t="s">
        <v>187</v>
      </c>
    </row>
    <row r="18" spans="1:3" ht="15">
      <c r="A18" s="19" t="s">
        <v>131</v>
      </c>
      <c r="B18" s="8" t="s">
        <v>9</v>
      </c>
      <c r="C18" s="8" t="s">
        <v>189</v>
      </c>
    </row>
    <row r="19" spans="1:3" ht="15">
      <c r="A19" s="8" t="s">
        <v>295</v>
      </c>
      <c r="B19" s="8" t="s">
        <v>6</v>
      </c>
      <c r="C19" s="8" t="s">
        <v>188</v>
      </c>
    </row>
    <row r="20" spans="1:3" ht="15">
      <c r="A20" s="8" t="s">
        <v>132</v>
      </c>
      <c r="B20" s="8" t="s">
        <v>15</v>
      </c>
      <c r="C20" s="8" t="s">
        <v>189</v>
      </c>
    </row>
    <row r="21" spans="1:3" ht="15">
      <c r="A21" s="8" t="s">
        <v>133</v>
      </c>
      <c r="B21" s="8" t="s">
        <v>7</v>
      </c>
      <c r="C21" s="8" t="s">
        <v>187</v>
      </c>
    </row>
    <row r="22" spans="1:3" ht="15">
      <c r="A22" s="8" t="s">
        <v>134</v>
      </c>
      <c r="B22" s="8" t="s">
        <v>15</v>
      </c>
      <c r="C22" s="8" t="s">
        <v>191</v>
      </c>
    </row>
    <row r="23" spans="1:3" ht="15">
      <c r="A23" s="8" t="s">
        <v>135</v>
      </c>
      <c r="B23" s="8" t="s">
        <v>12</v>
      </c>
      <c r="C23" s="8" t="s">
        <v>296</v>
      </c>
    </row>
    <row r="24" spans="1:3" ht="15">
      <c r="A24" s="8" t="s">
        <v>136</v>
      </c>
      <c r="B24" s="8" t="s">
        <v>15</v>
      </c>
      <c r="C24" s="8" t="s">
        <v>191</v>
      </c>
    </row>
    <row r="25" spans="1:3" ht="15">
      <c r="A25" s="11" t="s">
        <v>137</v>
      </c>
      <c r="B25" s="11" t="s">
        <v>15</v>
      </c>
      <c r="C25" s="11" t="s">
        <v>187</v>
      </c>
    </row>
    <row r="26" spans="1:3" ht="15">
      <c r="A26" s="8"/>
      <c r="B26" s="8"/>
      <c r="C26" s="8"/>
    </row>
    <row r="27" spans="1:3" ht="15">
      <c r="A27" s="8"/>
      <c r="B27" s="8"/>
      <c r="C27" s="8"/>
    </row>
    <row r="28" spans="1:3" ht="15">
      <c r="A28" s="19" t="s">
        <v>249</v>
      </c>
      <c r="B28" s="8"/>
      <c r="C28" s="8"/>
    </row>
    <row r="29" spans="1:3" ht="15">
      <c r="A29" s="17" t="s">
        <v>298</v>
      </c>
    </row>
    <row r="30" spans="1:3" ht="15">
      <c r="A30" s="17" t="s">
        <v>245</v>
      </c>
    </row>
    <row r="31" spans="1:3" ht="15">
      <c r="A31" s="17" t="s">
        <v>297</v>
      </c>
    </row>
    <row r="32" spans="1:3" ht="15">
      <c r="A32" s="21" t="s">
        <v>248</v>
      </c>
    </row>
  </sheetData>
  <autoFilter ref="A2:C25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130" zoomScaleNormal="130" workbookViewId="0">
      <selection activeCell="B22" sqref="B22"/>
    </sheetView>
  </sheetViews>
  <sheetFormatPr defaultRowHeight="11.25"/>
  <cols>
    <col min="1" max="1" width="41.1640625" customWidth="1"/>
    <col min="2" max="2" width="28.33203125" customWidth="1"/>
    <col min="3" max="3" width="29.6640625" customWidth="1"/>
  </cols>
  <sheetData>
    <row r="1" spans="1:3" ht="14.25">
      <c r="A1" s="64" t="s">
        <v>138</v>
      </c>
      <c r="B1" s="65"/>
      <c r="C1" s="66"/>
    </row>
    <row r="2" spans="1:3" ht="14.25">
      <c r="A2" s="19" t="s">
        <v>2</v>
      </c>
      <c r="B2" s="19" t="s">
        <v>0</v>
      </c>
      <c r="C2" s="19" t="s">
        <v>3</v>
      </c>
    </row>
    <row r="3" spans="1:3" ht="15">
      <c r="A3" s="8" t="s">
        <v>139</v>
      </c>
      <c r="B3" s="8" t="s">
        <v>9</v>
      </c>
      <c r="C3" s="8" t="s">
        <v>187</v>
      </c>
    </row>
    <row r="4" spans="1:3" ht="15">
      <c r="A4" s="19" t="s">
        <v>300</v>
      </c>
      <c r="B4" s="8" t="s">
        <v>15</v>
      </c>
      <c r="C4" s="8" t="s">
        <v>301</v>
      </c>
    </row>
    <row r="5" spans="1:3" ht="15">
      <c r="A5" s="8" t="s">
        <v>140</v>
      </c>
      <c r="B5" s="8" t="s">
        <v>9</v>
      </c>
      <c r="C5" s="8" t="s">
        <v>299</v>
      </c>
    </row>
    <row r="6" spans="1:3" ht="15">
      <c r="A6" s="8" t="s">
        <v>141</v>
      </c>
      <c r="B6" s="8" t="s">
        <v>15</v>
      </c>
      <c r="C6" s="8" t="s">
        <v>290</v>
      </c>
    </row>
    <row r="7" spans="1:3" ht="15">
      <c r="A7" s="8" t="s">
        <v>142</v>
      </c>
      <c r="B7" s="8" t="s">
        <v>7</v>
      </c>
      <c r="C7" s="8" t="s">
        <v>187</v>
      </c>
    </row>
    <row r="8" spans="1:3" ht="15">
      <c r="A8" s="8" t="s">
        <v>143</v>
      </c>
      <c r="B8" s="8" t="s">
        <v>9</v>
      </c>
      <c r="C8" s="8" t="s">
        <v>187</v>
      </c>
    </row>
    <row r="9" spans="1:3" ht="15">
      <c r="A9" s="8" t="s">
        <v>144</v>
      </c>
      <c r="B9" s="8" t="s">
        <v>15</v>
      </c>
      <c r="C9" s="8" t="s">
        <v>191</v>
      </c>
    </row>
    <row r="10" spans="1:3" ht="15">
      <c r="A10" s="8"/>
      <c r="B10" s="8"/>
      <c r="C10" s="8"/>
    </row>
    <row r="11" spans="1:3" ht="15">
      <c r="A11" s="19" t="s">
        <v>237</v>
      </c>
      <c r="B11" s="8"/>
      <c r="C11" s="8"/>
    </row>
    <row r="12" spans="1:3" ht="15">
      <c r="A12" s="8" t="s">
        <v>257</v>
      </c>
      <c r="B12" s="8"/>
      <c r="C12" s="8"/>
    </row>
    <row r="13" spans="1:3" ht="15">
      <c r="A13" s="8" t="s">
        <v>255</v>
      </c>
      <c r="B13" s="8"/>
      <c r="C13" s="8"/>
    </row>
    <row r="14" spans="1:3" ht="15">
      <c r="A14" s="8" t="s">
        <v>302</v>
      </c>
      <c r="B14" s="8"/>
      <c r="C14" s="8"/>
    </row>
    <row r="15" spans="1:3" ht="15">
      <c r="A15" s="8"/>
      <c r="B15" s="8"/>
      <c r="C15" s="8"/>
    </row>
    <row r="16" spans="1:3" ht="15">
      <c r="A16" s="8"/>
      <c r="B16" s="8"/>
      <c r="C16" s="8"/>
    </row>
    <row r="17" spans="1:3" ht="15">
      <c r="A17" s="8"/>
      <c r="B17" s="8"/>
      <c r="C17" s="8"/>
    </row>
    <row r="18" spans="1:3" ht="15">
      <c r="A18" s="8"/>
      <c r="B18" s="8"/>
      <c r="C18" s="8"/>
    </row>
    <row r="19" spans="1:3" ht="15">
      <c r="A19" s="8"/>
      <c r="B19" s="8"/>
      <c r="C19" s="8"/>
    </row>
    <row r="20" spans="1:3" ht="15">
      <c r="A20" s="8"/>
      <c r="B20" s="8"/>
      <c r="C20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130" zoomScaleNormal="130" workbookViewId="0">
      <selection activeCell="B22" sqref="B22"/>
    </sheetView>
  </sheetViews>
  <sheetFormatPr defaultRowHeight="11.25"/>
  <cols>
    <col min="1" max="1" width="47.6640625" customWidth="1"/>
    <col min="2" max="2" width="27.83203125" customWidth="1"/>
    <col min="3" max="3" width="29.33203125" customWidth="1"/>
  </cols>
  <sheetData>
    <row r="1" spans="1:3" ht="14.25">
      <c r="A1" s="64" t="s">
        <v>145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146</v>
      </c>
      <c r="B3" s="8" t="s">
        <v>6</v>
      </c>
      <c r="C3" s="8" t="s">
        <v>306</v>
      </c>
    </row>
    <row r="4" spans="1:3" ht="15">
      <c r="A4" s="8" t="s">
        <v>147</v>
      </c>
      <c r="B4" s="8" t="s">
        <v>15</v>
      </c>
      <c r="C4" s="8" t="s">
        <v>307</v>
      </c>
    </row>
    <row r="5" spans="1:3" ht="15">
      <c r="A5" s="8" t="s">
        <v>148</v>
      </c>
      <c r="B5" s="8" t="s">
        <v>15</v>
      </c>
      <c r="C5" s="8" t="s">
        <v>307</v>
      </c>
    </row>
    <row r="6" spans="1:3" ht="15">
      <c r="A6" s="8" t="s">
        <v>149</v>
      </c>
      <c r="B6" s="8" t="s">
        <v>15</v>
      </c>
      <c r="C6" s="8" t="s">
        <v>308</v>
      </c>
    </row>
    <row r="7" spans="1:3" ht="15">
      <c r="A7" s="8" t="s">
        <v>150</v>
      </c>
      <c r="B7" s="8" t="s">
        <v>15</v>
      </c>
      <c r="C7" s="8" t="s">
        <v>307</v>
      </c>
    </row>
    <row r="8" spans="1:3" ht="15">
      <c r="A8" s="8" t="s">
        <v>151</v>
      </c>
      <c r="B8" s="8" t="s">
        <v>6</v>
      </c>
      <c r="C8" s="8" t="s">
        <v>189</v>
      </c>
    </row>
    <row r="9" spans="1:3" ht="15">
      <c r="A9" s="8" t="s">
        <v>303</v>
      </c>
      <c r="B9" s="8" t="s">
        <v>7</v>
      </c>
      <c r="C9" s="8" t="s">
        <v>304</v>
      </c>
    </row>
    <row r="10" spans="1:3" ht="15">
      <c r="A10" s="8" t="s">
        <v>152</v>
      </c>
      <c r="B10" s="8" t="s">
        <v>7</v>
      </c>
      <c r="C10" s="8" t="s">
        <v>309</v>
      </c>
    </row>
    <row r="11" spans="1:3" ht="15">
      <c r="A11" s="8" t="s">
        <v>153</v>
      </c>
      <c r="B11" s="8" t="s">
        <v>12</v>
      </c>
      <c r="C11" s="8" t="s">
        <v>310</v>
      </c>
    </row>
    <row r="12" spans="1:3" ht="15">
      <c r="A12" s="8" t="s">
        <v>154</v>
      </c>
      <c r="B12" s="8" t="s">
        <v>15</v>
      </c>
      <c r="C12" s="8" t="s">
        <v>232</v>
      </c>
    </row>
    <row r="13" spans="1:3" ht="15">
      <c r="A13" s="8" t="s">
        <v>305</v>
      </c>
      <c r="B13" s="8" t="s">
        <v>15</v>
      </c>
      <c r="C13" s="8" t="s">
        <v>191</v>
      </c>
    </row>
    <row r="14" spans="1:3" ht="15">
      <c r="A14" s="8" t="s">
        <v>155</v>
      </c>
      <c r="B14" s="8" t="s">
        <v>15</v>
      </c>
      <c r="C14" s="8" t="s">
        <v>307</v>
      </c>
    </row>
    <row r="15" spans="1:3" ht="15">
      <c r="A15" s="8"/>
      <c r="B15" s="8"/>
      <c r="C15" s="8"/>
    </row>
    <row r="16" spans="1:3" ht="15">
      <c r="A16" s="19" t="s">
        <v>237</v>
      </c>
      <c r="B16" s="8"/>
      <c r="C16" s="8"/>
    </row>
    <row r="17" spans="1:3" ht="15">
      <c r="A17" s="8" t="s">
        <v>246</v>
      </c>
      <c r="B17" s="8"/>
      <c r="C17" s="8"/>
    </row>
    <row r="18" spans="1:3" ht="15">
      <c r="A18" s="8" t="s">
        <v>250</v>
      </c>
      <c r="B18" s="8"/>
      <c r="C18" s="8"/>
    </row>
    <row r="19" spans="1:3" ht="15">
      <c r="A19" s="8" t="s">
        <v>254</v>
      </c>
      <c r="B19" s="8"/>
      <c r="C19" s="8"/>
    </row>
    <row r="20" spans="1:3" ht="15">
      <c r="A20" s="8" t="s">
        <v>248</v>
      </c>
      <c r="B20" s="8"/>
      <c r="C20" s="8"/>
    </row>
    <row r="21" spans="1:3" ht="15">
      <c r="A21" s="8"/>
      <c r="B21" s="8"/>
      <c r="C21" s="8"/>
    </row>
    <row r="22" spans="1:3" ht="15">
      <c r="A22" s="8"/>
      <c r="B22" s="8"/>
      <c r="C22" s="8"/>
    </row>
    <row r="23" spans="1:3" ht="15">
      <c r="A23" s="8"/>
      <c r="B23" s="8"/>
      <c r="C23" s="8"/>
    </row>
    <row r="24" spans="1:3" ht="15">
      <c r="A24" s="8"/>
      <c r="B24" s="8"/>
      <c r="C24" s="8"/>
    </row>
    <row r="25" spans="1:3" ht="15">
      <c r="A25" s="8"/>
      <c r="B25" s="8"/>
      <c r="C25" s="8"/>
    </row>
  </sheetData>
  <mergeCells count="1">
    <mergeCell ref="A1:C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="120" zoomScaleNormal="120" workbookViewId="0">
      <selection activeCell="A3" sqref="A3:C20"/>
    </sheetView>
  </sheetViews>
  <sheetFormatPr defaultRowHeight="11.25"/>
  <cols>
    <col min="1" max="1" width="43.1640625" customWidth="1"/>
    <col min="2" max="2" width="29.33203125" customWidth="1"/>
    <col min="3" max="3" width="37.1640625" customWidth="1"/>
  </cols>
  <sheetData>
    <row r="1" spans="1:3" ht="14.25">
      <c r="A1" s="80" t="s">
        <v>156</v>
      </c>
      <c r="B1" s="80"/>
      <c r="C1" s="80"/>
    </row>
    <row r="2" spans="1:3" ht="14.25">
      <c r="A2" s="19" t="s">
        <v>2</v>
      </c>
      <c r="B2" s="19" t="s">
        <v>0</v>
      </c>
      <c r="C2" s="19" t="s">
        <v>3</v>
      </c>
    </row>
    <row r="3" spans="1:3" ht="15">
      <c r="A3" s="19" t="s">
        <v>157</v>
      </c>
      <c r="B3" s="8" t="s">
        <v>9</v>
      </c>
      <c r="C3" s="8" t="s">
        <v>8</v>
      </c>
    </row>
    <row r="4" spans="1:3" ht="15">
      <c r="A4" s="8" t="s">
        <v>158</v>
      </c>
      <c r="B4" s="8" t="s">
        <v>7</v>
      </c>
      <c r="C4" s="8" t="s">
        <v>159</v>
      </c>
    </row>
    <row r="5" spans="1:3" ht="15">
      <c r="A5" s="8" t="s">
        <v>160</v>
      </c>
      <c r="B5" s="8" t="s">
        <v>15</v>
      </c>
      <c r="C5" s="8" t="s">
        <v>5</v>
      </c>
    </row>
    <row r="6" spans="1:3" ht="15">
      <c r="A6" s="8" t="s">
        <v>161</v>
      </c>
      <c r="B6" s="8" t="s">
        <v>15</v>
      </c>
      <c r="C6" s="8" t="s">
        <v>8</v>
      </c>
    </row>
    <row r="7" spans="1:3" ht="15">
      <c r="A7" s="8" t="s">
        <v>162</v>
      </c>
      <c r="B7" s="8" t="s">
        <v>15</v>
      </c>
      <c r="C7" s="8" t="s">
        <v>5</v>
      </c>
    </row>
    <row r="8" spans="1:3" ht="15">
      <c r="A8" s="8" t="s">
        <v>163</v>
      </c>
      <c r="B8" s="8" t="s">
        <v>15</v>
      </c>
      <c r="C8" s="8" t="s">
        <v>8</v>
      </c>
    </row>
    <row r="9" spans="1:3" ht="15">
      <c r="A9" s="8" t="s">
        <v>164</v>
      </c>
      <c r="B9" s="8" t="s">
        <v>15</v>
      </c>
      <c r="C9" s="8" t="s">
        <v>8</v>
      </c>
    </row>
    <row r="10" spans="1:3" ht="15">
      <c r="A10" s="8" t="s">
        <v>165</v>
      </c>
      <c r="B10" s="8" t="s">
        <v>15</v>
      </c>
      <c r="C10" s="8" t="s">
        <v>5</v>
      </c>
    </row>
    <row r="11" spans="1:3" ht="15">
      <c r="A11" s="8" t="s">
        <v>166</v>
      </c>
      <c r="B11" s="8" t="s">
        <v>15</v>
      </c>
      <c r="C11" s="8" t="s">
        <v>28</v>
      </c>
    </row>
    <row r="12" spans="1:3" ht="15">
      <c r="A12" s="8" t="s">
        <v>167</v>
      </c>
      <c r="B12" s="8" t="s">
        <v>15</v>
      </c>
      <c r="C12" s="8" t="s">
        <v>168</v>
      </c>
    </row>
    <row r="13" spans="1:3" ht="15">
      <c r="A13" s="19" t="s">
        <v>322</v>
      </c>
      <c r="B13" s="8" t="s">
        <v>9</v>
      </c>
      <c r="C13" s="8" t="s">
        <v>189</v>
      </c>
    </row>
    <row r="14" spans="1:3" ht="15">
      <c r="A14" s="8" t="s">
        <v>169</v>
      </c>
      <c r="B14" s="8" t="s">
        <v>15</v>
      </c>
      <c r="C14" s="8" t="s">
        <v>5</v>
      </c>
    </row>
    <row r="15" spans="1:3" ht="15">
      <c r="A15" s="8" t="s">
        <v>324</v>
      </c>
      <c r="B15" s="8" t="s">
        <v>15</v>
      </c>
      <c r="C15" s="8" t="s">
        <v>28</v>
      </c>
    </row>
    <row r="16" spans="1:3" ht="15">
      <c r="A16" s="8" t="s">
        <v>170</v>
      </c>
      <c r="B16" s="8" t="s">
        <v>7</v>
      </c>
      <c r="C16" s="8" t="s">
        <v>14</v>
      </c>
    </row>
    <row r="17" spans="1:3" ht="15">
      <c r="A17" s="19" t="s">
        <v>171</v>
      </c>
      <c r="B17" s="8" t="s">
        <v>9</v>
      </c>
      <c r="C17" s="8" t="s">
        <v>8</v>
      </c>
    </row>
    <row r="18" spans="1:3" ht="15">
      <c r="A18" s="8" t="s">
        <v>236</v>
      </c>
      <c r="B18" s="8" t="s">
        <v>15</v>
      </c>
      <c r="C18" s="8" t="s">
        <v>28</v>
      </c>
    </row>
    <row r="19" spans="1:3" ht="15">
      <c r="A19" s="8" t="s">
        <v>172</v>
      </c>
      <c r="B19" s="8" t="s">
        <v>15</v>
      </c>
      <c r="C19" s="8" t="s">
        <v>5</v>
      </c>
    </row>
    <row r="20" spans="1:3" ht="15">
      <c r="A20" s="8" t="s">
        <v>323</v>
      </c>
      <c r="B20" s="8" t="s">
        <v>15</v>
      </c>
      <c r="C20" s="8" t="s">
        <v>311</v>
      </c>
    </row>
    <row r="21" spans="1:3" ht="14.25">
      <c r="A21" s="18" t="s">
        <v>237</v>
      </c>
    </row>
    <row r="22" spans="1:3" ht="15">
      <c r="A22" s="17" t="s">
        <v>256</v>
      </c>
    </row>
    <row r="23" spans="1:3" ht="15">
      <c r="A23" s="17" t="s">
        <v>251</v>
      </c>
    </row>
    <row r="24" spans="1:3" ht="15">
      <c r="A24" s="17" t="s">
        <v>246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zoomScale="120" zoomScaleNormal="120" workbookViewId="0">
      <selection activeCell="B14" sqref="B14"/>
    </sheetView>
  </sheetViews>
  <sheetFormatPr defaultRowHeight="11.25"/>
  <cols>
    <col min="1" max="1" width="51.83203125" customWidth="1"/>
    <col min="2" max="2" width="46.33203125" customWidth="1"/>
    <col min="3" max="3" width="30" customWidth="1"/>
  </cols>
  <sheetData>
    <row r="1" spans="1:3" ht="14.25">
      <c r="A1" s="64" t="s">
        <v>1</v>
      </c>
      <c r="B1" s="65"/>
      <c r="C1" s="66"/>
    </row>
    <row r="2" spans="1:3" ht="28.5">
      <c r="A2" s="34" t="s">
        <v>2</v>
      </c>
      <c r="B2" s="34" t="s">
        <v>0</v>
      </c>
      <c r="C2" s="30" t="s">
        <v>431</v>
      </c>
    </row>
    <row r="3" spans="1:3" ht="15">
      <c r="A3" s="8" t="s">
        <v>428</v>
      </c>
      <c r="B3" s="8" t="s">
        <v>4</v>
      </c>
      <c r="C3" s="15">
        <v>44804</v>
      </c>
    </row>
    <row r="4" spans="1:3" ht="15">
      <c r="A4" s="8" t="s">
        <v>429</v>
      </c>
      <c r="B4" s="8" t="s">
        <v>4</v>
      </c>
      <c r="C4" s="15">
        <v>45473</v>
      </c>
    </row>
    <row r="5" spans="1:3" ht="15">
      <c r="A5" s="8" t="s">
        <v>430</v>
      </c>
      <c r="B5" s="8" t="s">
        <v>7</v>
      </c>
      <c r="C5" s="15">
        <v>45838</v>
      </c>
    </row>
    <row r="6" spans="1:3" ht="15">
      <c r="A6" s="8" t="s">
        <v>433</v>
      </c>
      <c r="B6" s="8" t="s">
        <v>7</v>
      </c>
      <c r="C6" s="15">
        <v>44377</v>
      </c>
    </row>
    <row r="7" spans="1:3" ht="15">
      <c r="A7" s="8" t="s">
        <v>432</v>
      </c>
      <c r="B7" s="8" t="s">
        <v>7</v>
      </c>
      <c r="C7" s="15">
        <v>44804</v>
      </c>
    </row>
    <row r="8" spans="1:3" ht="15">
      <c r="A8" s="8" t="s">
        <v>434</v>
      </c>
      <c r="B8" s="8" t="s">
        <v>4</v>
      </c>
      <c r="C8" s="15">
        <v>44804</v>
      </c>
    </row>
    <row r="9" spans="1:3" ht="15">
      <c r="A9" s="8" t="s">
        <v>435</v>
      </c>
      <c r="B9" s="8" t="s">
        <v>4</v>
      </c>
      <c r="C9" s="15">
        <v>45473</v>
      </c>
    </row>
    <row r="10" spans="1:3" ht="15">
      <c r="A10" s="8" t="s">
        <v>436</v>
      </c>
      <c r="B10" s="8" t="s">
        <v>9</v>
      </c>
      <c r="C10" s="15">
        <v>44804</v>
      </c>
    </row>
    <row r="11" spans="1:3" ht="30">
      <c r="A11" s="67" t="s">
        <v>10</v>
      </c>
      <c r="B11" s="32" t="s">
        <v>447</v>
      </c>
      <c r="C11" s="15">
        <v>45010</v>
      </c>
    </row>
    <row r="12" spans="1:3" ht="15">
      <c r="A12" s="68"/>
      <c r="B12" s="8" t="s">
        <v>446</v>
      </c>
      <c r="C12" s="15">
        <v>45958</v>
      </c>
    </row>
    <row r="13" spans="1:3" ht="15">
      <c r="A13" s="69"/>
      <c r="B13" s="8" t="s">
        <v>445</v>
      </c>
      <c r="C13" s="15">
        <v>44804</v>
      </c>
    </row>
    <row r="14" spans="1:3" ht="15">
      <c r="A14" s="27" t="s">
        <v>438</v>
      </c>
      <c r="B14" s="8" t="s">
        <v>6</v>
      </c>
      <c r="C14" s="15">
        <v>44804</v>
      </c>
    </row>
    <row r="15" spans="1:3" ht="15">
      <c r="A15" s="8" t="s">
        <v>437</v>
      </c>
      <c r="B15" s="8" t="s">
        <v>6</v>
      </c>
      <c r="C15" s="15">
        <v>44804</v>
      </c>
    </row>
    <row r="16" spans="1:3" ht="15">
      <c r="A16" s="8" t="s">
        <v>442</v>
      </c>
      <c r="B16" s="8" t="s">
        <v>4</v>
      </c>
      <c r="C16" s="15">
        <v>44804</v>
      </c>
    </row>
    <row r="17" spans="1:3" ht="15">
      <c r="A17" s="8" t="s">
        <v>443</v>
      </c>
      <c r="B17" s="8" t="s">
        <v>6</v>
      </c>
      <c r="C17" s="15">
        <v>44804</v>
      </c>
    </row>
    <row r="18" spans="1:3" ht="15">
      <c r="A18" s="8" t="s">
        <v>439</v>
      </c>
      <c r="B18" s="8" t="s">
        <v>4</v>
      </c>
      <c r="C18" s="31">
        <v>44804</v>
      </c>
    </row>
    <row r="19" spans="1:3" ht="15">
      <c r="A19" s="8" t="s">
        <v>441</v>
      </c>
      <c r="B19" s="13" t="s">
        <v>6</v>
      </c>
      <c r="C19" s="31"/>
    </row>
    <row r="20" spans="1:3" ht="15">
      <c r="A20" s="8" t="s">
        <v>440</v>
      </c>
      <c r="B20" s="13" t="s">
        <v>6</v>
      </c>
      <c r="C20" s="31">
        <v>44804</v>
      </c>
    </row>
    <row r="21" spans="1:3" ht="15">
      <c r="A21" s="8" t="s">
        <v>444</v>
      </c>
      <c r="B21" s="13" t="s">
        <v>4</v>
      </c>
      <c r="C21" s="15">
        <v>45473</v>
      </c>
    </row>
    <row r="22" spans="1:3" ht="15">
      <c r="A22" s="8" t="s">
        <v>508</v>
      </c>
      <c r="B22" s="13" t="s">
        <v>4</v>
      </c>
      <c r="C22" s="15">
        <v>44804</v>
      </c>
    </row>
    <row r="23" spans="1:3" ht="14.25">
      <c r="A23" s="20" t="s">
        <v>237</v>
      </c>
      <c r="B23" s="1"/>
      <c r="C23" s="1"/>
    </row>
    <row r="24" spans="1:3" ht="15">
      <c r="A24" s="11" t="s">
        <v>240</v>
      </c>
      <c r="B24" s="1"/>
      <c r="C24" s="1"/>
    </row>
    <row r="25" spans="1:3" ht="15">
      <c r="A25" s="11" t="s">
        <v>239</v>
      </c>
      <c r="B25" s="1"/>
      <c r="C25" s="1"/>
    </row>
    <row r="26" spans="1:3" ht="15">
      <c r="A26" s="11" t="s">
        <v>238</v>
      </c>
      <c r="B26" s="1"/>
      <c r="C26" s="1"/>
    </row>
    <row r="27" spans="1:3">
      <c r="A27" s="2"/>
      <c r="B27" s="2"/>
      <c r="C27" s="2"/>
    </row>
    <row r="28" spans="1:3">
      <c r="A28" s="2"/>
      <c r="B28" s="2"/>
      <c r="C28" s="2"/>
    </row>
    <row r="29" spans="1:3">
      <c r="A29" s="2"/>
      <c r="B29" s="2"/>
      <c r="C29" s="2"/>
    </row>
    <row r="30" spans="1:3">
      <c r="A30" s="2"/>
      <c r="B30" s="2"/>
      <c r="C30" s="2"/>
    </row>
    <row r="31" spans="1:3">
      <c r="A31" s="2"/>
      <c r="B31" s="2"/>
      <c r="C31" s="2"/>
    </row>
  </sheetData>
  <mergeCells count="2">
    <mergeCell ref="A1:C1"/>
    <mergeCell ref="A11:A1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120" zoomScaleNormal="120" workbookViewId="0">
      <selection activeCell="A3" sqref="A3:C20"/>
    </sheetView>
  </sheetViews>
  <sheetFormatPr defaultRowHeight="11.25"/>
  <cols>
    <col min="1" max="1" width="46.33203125" customWidth="1"/>
    <col min="2" max="2" width="38.33203125" customWidth="1"/>
    <col min="3" max="3" width="22.83203125" customWidth="1"/>
  </cols>
  <sheetData>
    <row r="1" spans="1:3" ht="14.25">
      <c r="A1" s="64" t="s">
        <v>173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174</v>
      </c>
      <c r="B3" s="8" t="s">
        <v>15</v>
      </c>
      <c r="C3" s="8" t="s">
        <v>28</v>
      </c>
    </row>
    <row r="4" spans="1:3" ht="15">
      <c r="A4" s="8" t="s">
        <v>175</v>
      </c>
      <c r="B4" s="8" t="s">
        <v>6</v>
      </c>
      <c r="C4" s="8" t="s">
        <v>28</v>
      </c>
    </row>
    <row r="5" spans="1:3" ht="15">
      <c r="A5" s="8" t="s">
        <v>176</v>
      </c>
      <c r="B5" s="8" t="s">
        <v>9</v>
      </c>
      <c r="C5" s="8" t="s">
        <v>28</v>
      </c>
    </row>
    <row r="6" spans="1:3" ht="15">
      <c r="A6" s="8" t="s">
        <v>177</v>
      </c>
      <c r="B6" s="8" t="s">
        <v>15</v>
      </c>
      <c r="C6" s="8" t="s">
        <v>5</v>
      </c>
    </row>
    <row r="7" spans="1:3" ht="15">
      <c r="A7" s="8" t="s">
        <v>178</v>
      </c>
      <c r="B7" s="8" t="s">
        <v>15</v>
      </c>
      <c r="C7" s="8" t="s">
        <v>8</v>
      </c>
    </row>
    <row r="8" spans="1:3" ht="15">
      <c r="A8" s="8" t="s">
        <v>312</v>
      </c>
      <c r="B8" s="8" t="s">
        <v>15</v>
      </c>
      <c r="C8" s="8" t="s">
        <v>28</v>
      </c>
    </row>
    <row r="9" spans="1:3" ht="15">
      <c r="A9" s="8" t="s">
        <v>179</v>
      </c>
      <c r="B9" s="8" t="s">
        <v>9</v>
      </c>
      <c r="C9" s="8" t="s">
        <v>28</v>
      </c>
    </row>
    <row r="10" spans="1:3" ht="15">
      <c r="A10" s="19" t="s">
        <v>180</v>
      </c>
      <c r="B10" s="8" t="s">
        <v>7</v>
      </c>
      <c r="C10" s="8" t="s">
        <v>181</v>
      </c>
    </row>
    <row r="11" spans="1:3" ht="15">
      <c r="A11" s="8" t="s">
        <v>182</v>
      </c>
      <c r="B11" s="8" t="s">
        <v>15</v>
      </c>
      <c r="C11" s="8" t="s">
        <v>5</v>
      </c>
    </row>
    <row r="12" spans="1:3" ht="15">
      <c r="A12" s="8" t="s">
        <v>183</v>
      </c>
      <c r="B12" s="8" t="s">
        <v>15</v>
      </c>
      <c r="C12" s="8" t="s">
        <v>28</v>
      </c>
    </row>
    <row r="13" spans="1:3" ht="15">
      <c r="A13" s="8" t="s">
        <v>184</v>
      </c>
      <c r="B13" s="8" t="s">
        <v>15</v>
      </c>
      <c r="C13" s="8" t="s">
        <v>168</v>
      </c>
    </row>
    <row r="14" spans="1:3" ht="15">
      <c r="A14" s="8" t="s">
        <v>185</v>
      </c>
      <c r="B14" s="8" t="s">
        <v>15</v>
      </c>
      <c r="C14" s="8" t="s">
        <v>5</v>
      </c>
    </row>
    <row r="15" spans="1:3" ht="15">
      <c r="A15" s="8" t="s">
        <v>186</v>
      </c>
      <c r="B15" s="8" t="s">
        <v>9</v>
      </c>
      <c r="C15" s="8" t="s">
        <v>8</v>
      </c>
    </row>
    <row r="16" spans="1:3" ht="15">
      <c r="A16" s="8"/>
      <c r="B16" s="8"/>
      <c r="C16" s="8"/>
    </row>
    <row r="17" spans="1:3" ht="15">
      <c r="A17" s="19" t="s">
        <v>237</v>
      </c>
      <c r="B17" s="8"/>
      <c r="C17" s="8"/>
    </row>
    <row r="18" spans="1:3" ht="15">
      <c r="A18" s="8" t="s">
        <v>252</v>
      </c>
      <c r="B18" s="8"/>
      <c r="C18" s="8"/>
    </row>
    <row r="19" spans="1:3" ht="15">
      <c r="A19" s="8" t="s">
        <v>257</v>
      </c>
      <c r="B19" s="8"/>
      <c r="C19" s="8"/>
    </row>
    <row r="20" spans="1:3" ht="15">
      <c r="A20" s="8" t="s">
        <v>258</v>
      </c>
      <c r="B20" s="8"/>
      <c r="C20" s="8"/>
    </row>
    <row r="21" spans="1:3" ht="15">
      <c r="A21" s="8" t="s">
        <v>250</v>
      </c>
      <c r="B21" s="8"/>
      <c r="C21" s="8"/>
    </row>
    <row r="22" spans="1:3" ht="15">
      <c r="A22" s="8"/>
      <c r="B22" s="8"/>
      <c r="C22" s="8"/>
    </row>
    <row r="23" spans="1:3" ht="15">
      <c r="A23" s="8"/>
      <c r="B23" s="8"/>
      <c r="C23" s="8"/>
    </row>
    <row r="24" spans="1:3" ht="15">
      <c r="A24" s="8"/>
      <c r="B24" s="8"/>
      <c r="C24" s="8"/>
    </row>
    <row r="25" spans="1:3" ht="15">
      <c r="A25" s="8"/>
      <c r="B25" s="8"/>
      <c r="C25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3" sqref="A3:C20"/>
    </sheetView>
  </sheetViews>
  <sheetFormatPr defaultRowHeight="11.25"/>
  <cols>
    <col min="1" max="1" width="41.1640625" customWidth="1"/>
    <col min="2" max="2" width="32.6640625" customWidth="1"/>
    <col min="3" max="3" width="35.33203125" customWidth="1"/>
  </cols>
  <sheetData>
    <row r="1" spans="1:3" ht="14.25">
      <c r="A1" s="64" t="s">
        <v>325</v>
      </c>
      <c r="B1" s="65"/>
      <c r="C1" s="66"/>
    </row>
    <row r="2" spans="1:3" ht="14.25">
      <c r="A2" s="23" t="s">
        <v>2</v>
      </c>
      <c r="B2" s="23" t="s">
        <v>0</v>
      </c>
      <c r="C2" s="23" t="s">
        <v>3</v>
      </c>
    </row>
    <row r="3" spans="1:3" ht="15">
      <c r="A3" s="8" t="s">
        <v>326</v>
      </c>
      <c r="B3" s="8" t="s">
        <v>7</v>
      </c>
      <c r="C3" s="8" t="s">
        <v>187</v>
      </c>
    </row>
    <row r="4" spans="1:3" ht="15">
      <c r="A4" s="8" t="s">
        <v>327</v>
      </c>
      <c r="B4" s="8" t="s">
        <v>9</v>
      </c>
      <c r="C4" s="8" t="s">
        <v>328</v>
      </c>
    </row>
    <row r="5" spans="1:3" ht="15">
      <c r="A5" s="8" t="s">
        <v>329</v>
      </c>
      <c r="B5" s="8" t="s">
        <v>15</v>
      </c>
      <c r="C5" s="8" t="s">
        <v>187</v>
      </c>
    </row>
    <row r="6" spans="1:3" ht="15">
      <c r="A6" s="8" t="s">
        <v>330</v>
      </c>
      <c r="B6" s="8" t="s">
        <v>9</v>
      </c>
      <c r="C6" s="8" t="s">
        <v>331</v>
      </c>
    </row>
    <row r="7" spans="1:3" ht="15">
      <c r="A7" s="8" t="s">
        <v>332</v>
      </c>
      <c r="B7" s="8" t="s">
        <v>15</v>
      </c>
      <c r="C7" s="8" t="s">
        <v>331</v>
      </c>
    </row>
    <row r="8" spans="1:3" ht="15">
      <c r="A8" s="8" t="s">
        <v>333</v>
      </c>
      <c r="B8" s="8" t="s">
        <v>7</v>
      </c>
      <c r="C8" s="8" t="s">
        <v>187</v>
      </c>
    </row>
    <row r="9" spans="1:3" ht="15">
      <c r="A9" s="8" t="s">
        <v>334</v>
      </c>
      <c r="B9" s="8" t="s">
        <v>15</v>
      </c>
      <c r="C9" s="8" t="s">
        <v>187</v>
      </c>
    </row>
    <row r="10" spans="1:3" ht="15">
      <c r="A10" s="8"/>
      <c r="B10" s="8"/>
      <c r="C10" s="8"/>
    </row>
    <row r="11" spans="1:3" ht="15">
      <c r="A11" s="8" t="s">
        <v>249</v>
      </c>
      <c r="B11" s="8"/>
      <c r="C11" s="8"/>
    </row>
    <row r="12" spans="1:3" ht="15">
      <c r="A12" s="8" t="s">
        <v>257</v>
      </c>
      <c r="B12" s="8"/>
      <c r="C12" s="8"/>
    </row>
    <row r="13" spans="1:3" ht="15">
      <c r="A13" s="8" t="s">
        <v>335</v>
      </c>
      <c r="B13" s="8"/>
      <c r="C13" s="8"/>
    </row>
    <row r="14" spans="1:3" ht="15">
      <c r="A14" s="8"/>
      <c r="B14" s="8"/>
      <c r="C14" s="8"/>
    </row>
    <row r="15" spans="1:3" ht="15">
      <c r="A15" s="14"/>
      <c r="B15" s="14"/>
      <c r="C15" s="14"/>
    </row>
    <row r="16" spans="1:3" ht="15">
      <c r="A16" s="14"/>
      <c r="B16" s="14"/>
      <c r="C16" s="14"/>
    </row>
    <row r="17" spans="1:3" ht="15">
      <c r="A17" s="14"/>
      <c r="B17" s="14"/>
      <c r="C17" s="14"/>
    </row>
    <row r="18" spans="1:3" ht="15">
      <c r="A18" s="14"/>
      <c r="B18" s="14"/>
      <c r="C18" s="14"/>
    </row>
    <row r="19" spans="1:3" ht="15">
      <c r="A19" s="14"/>
      <c r="B19" s="14"/>
      <c r="C19" s="14"/>
    </row>
    <row r="20" spans="1:3" ht="15">
      <c r="A20" s="14"/>
      <c r="B20" s="14"/>
      <c r="C20" s="14"/>
    </row>
    <row r="21" spans="1:3" ht="15">
      <c r="A21" s="14"/>
      <c r="B21" s="14"/>
      <c r="C21" s="14"/>
    </row>
    <row r="22" spans="1:3" ht="15">
      <c r="A22" s="14"/>
      <c r="B22" s="14"/>
      <c r="C22" s="14"/>
    </row>
    <row r="23" spans="1:3" ht="15">
      <c r="A23" s="14"/>
      <c r="B23" s="14"/>
      <c r="C23" s="14"/>
    </row>
    <row r="24" spans="1:3" ht="15">
      <c r="A24" s="14"/>
      <c r="B24" s="14"/>
      <c r="C24" s="14"/>
    </row>
    <row r="25" spans="1:3" ht="15">
      <c r="A25" s="14"/>
      <c r="B25" s="14"/>
      <c r="C25" s="14"/>
    </row>
    <row r="26" spans="1:3" ht="15">
      <c r="A26" s="14"/>
      <c r="B26" s="14"/>
      <c r="C26" s="14"/>
    </row>
    <row r="27" spans="1:3" ht="15">
      <c r="A27" s="14"/>
      <c r="B27" s="14"/>
      <c r="C27" s="14"/>
    </row>
    <row r="28" spans="1:3" ht="15">
      <c r="A28" s="14"/>
      <c r="B28" s="14"/>
      <c r="C28" s="14"/>
    </row>
    <row r="29" spans="1:3" ht="15">
      <c r="A29" s="14"/>
      <c r="B29" s="14"/>
      <c r="C29" s="1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20" zoomScaleNormal="120" workbookViewId="0">
      <selection activeCell="A3" sqref="A3:C20"/>
    </sheetView>
  </sheetViews>
  <sheetFormatPr defaultRowHeight="11.25"/>
  <cols>
    <col min="1" max="1" width="38.6640625" customWidth="1"/>
    <col min="2" max="2" width="32.1640625" customWidth="1"/>
    <col min="3" max="3" width="39.33203125" customWidth="1"/>
  </cols>
  <sheetData>
    <row r="1" spans="1:3" ht="14.25">
      <c r="A1" s="64" t="s">
        <v>336</v>
      </c>
      <c r="B1" s="65"/>
      <c r="C1" s="66"/>
    </row>
    <row r="2" spans="1:3" ht="14.25">
      <c r="A2" s="23" t="s">
        <v>2</v>
      </c>
      <c r="B2" s="23" t="s">
        <v>0</v>
      </c>
      <c r="C2" s="23" t="s">
        <v>337</v>
      </c>
    </row>
    <row r="3" spans="1:3" ht="15">
      <c r="A3" s="8" t="s">
        <v>338</v>
      </c>
      <c r="B3" s="8" t="s">
        <v>9</v>
      </c>
      <c r="C3" s="8" t="s">
        <v>187</v>
      </c>
    </row>
    <row r="4" spans="1:3" ht="15">
      <c r="A4" s="8" t="s">
        <v>339</v>
      </c>
      <c r="B4" s="8" t="s">
        <v>15</v>
      </c>
      <c r="C4" s="8" t="s">
        <v>189</v>
      </c>
    </row>
    <row r="5" spans="1:3" ht="15">
      <c r="A5" s="8" t="s">
        <v>340</v>
      </c>
      <c r="B5" s="8" t="s">
        <v>15</v>
      </c>
      <c r="C5" s="8" t="s">
        <v>187</v>
      </c>
    </row>
    <row r="6" spans="1:3" ht="15">
      <c r="A6" s="8" t="s">
        <v>341</v>
      </c>
      <c r="B6" s="8" t="s">
        <v>15</v>
      </c>
      <c r="C6" s="8" t="s">
        <v>187</v>
      </c>
    </row>
    <row r="7" spans="1:3" ht="15">
      <c r="A7" s="8" t="s">
        <v>342</v>
      </c>
      <c r="B7" s="8" t="s">
        <v>15</v>
      </c>
      <c r="C7" s="8" t="s">
        <v>187</v>
      </c>
    </row>
    <row r="8" spans="1:3" ht="15">
      <c r="A8" s="8" t="s">
        <v>343</v>
      </c>
      <c r="B8" s="8" t="s">
        <v>15</v>
      </c>
      <c r="C8" s="8" t="s">
        <v>187</v>
      </c>
    </row>
    <row r="9" spans="1:3" ht="15">
      <c r="A9" s="8" t="s">
        <v>344</v>
      </c>
      <c r="B9" s="8" t="s">
        <v>65</v>
      </c>
      <c r="C9" s="8" t="s">
        <v>345</v>
      </c>
    </row>
    <row r="10" spans="1:3" ht="15">
      <c r="A10" s="19" t="s">
        <v>346</v>
      </c>
      <c r="B10" s="8" t="s">
        <v>7</v>
      </c>
      <c r="C10" s="8" t="s">
        <v>188</v>
      </c>
    </row>
    <row r="11" spans="1:3" ht="15">
      <c r="A11" s="8" t="s">
        <v>347</v>
      </c>
      <c r="B11" s="8" t="s">
        <v>15</v>
      </c>
      <c r="C11" s="8" t="s">
        <v>189</v>
      </c>
    </row>
    <row r="12" spans="1:3" ht="15">
      <c r="A12" s="8" t="s">
        <v>348</v>
      </c>
      <c r="B12" s="8" t="s">
        <v>15</v>
      </c>
      <c r="C12" s="8" t="s">
        <v>349</v>
      </c>
    </row>
    <row r="13" spans="1:3" ht="15">
      <c r="A13" s="8" t="s">
        <v>350</v>
      </c>
      <c r="B13" s="8" t="s">
        <v>9</v>
      </c>
      <c r="C13" s="8" t="s">
        <v>351</v>
      </c>
    </row>
    <row r="14" spans="1:3" ht="15">
      <c r="A14" s="8" t="s">
        <v>352</v>
      </c>
      <c r="B14" s="8" t="s">
        <v>15</v>
      </c>
      <c r="C14" s="8" t="s">
        <v>188</v>
      </c>
    </row>
    <row r="15" spans="1:3" ht="15">
      <c r="A15" s="8" t="s">
        <v>426</v>
      </c>
      <c r="B15" s="8"/>
      <c r="C15" s="8" t="s">
        <v>427</v>
      </c>
    </row>
    <row r="16" spans="1:3" ht="15">
      <c r="A16" s="8" t="s">
        <v>237</v>
      </c>
      <c r="B16" s="8"/>
      <c r="C16" s="8"/>
    </row>
    <row r="17" spans="1:3" ht="15">
      <c r="A17" s="8" t="s">
        <v>313</v>
      </c>
      <c r="B17" s="8"/>
      <c r="C17" s="8"/>
    </row>
    <row r="18" spans="1:3" ht="15">
      <c r="A18" s="8" t="s">
        <v>248</v>
      </c>
      <c r="B18" s="8"/>
      <c r="C18" s="8"/>
    </row>
    <row r="19" spans="1:3" ht="15">
      <c r="A19" s="8" t="s">
        <v>243</v>
      </c>
      <c r="B19" s="8"/>
      <c r="C19" s="8"/>
    </row>
    <row r="20" spans="1:3" ht="15">
      <c r="A20" s="8"/>
      <c r="B20" s="8"/>
      <c r="C20" s="8"/>
    </row>
    <row r="21" spans="1:3" ht="15">
      <c r="A21" s="8"/>
      <c r="B21" s="8"/>
      <c r="C21" s="8"/>
    </row>
    <row r="22" spans="1:3" ht="15">
      <c r="A22" s="8"/>
      <c r="B22" s="8"/>
      <c r="C22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="120" zoomScaleNormal="120" workbookViewId="0">
      <selection activeCell="A3" sqref="A3:C20"/>
    </sheetView>
  </sheetViews>
  <sheetFormatPr defaultRowHeight="11.25"/>
  <cols>
    <col min="1" max="1" width="48.6640625" customWidth="1"/>
    <col min="2" max="2" width="34.33203125" customWidth="1"/>
    <col min="3" max="3" width="40.33203125" customWidth="1"/>
  </cols>
  <sheetData>
    <row r="1" spans="1:3" ht="14.25">
      <c r="A1" s="64" t="s">
        <v>353</v>
      </c>
      <c r="B1" s="65"/>
      <c r="C1" s="66"/>
    </row>
    <row r="2" spans="1:3" ht="14.25">
      <c r="A2" s="23" t="s">
        <v>2</v>
      </c>
      <c r="B2" s="23" t="s">
        <v>0</v>
      </c>
      <c r="C2" s="23" t="s">
        <v>337</v>
      </c>
    </row>
    <row r="3" spans="1:3" ht="15">
      <c r="A3" s="8" t="s">
        <v>354</v>
      </c>
      <c r="B3" s="8" t="s">
        <v>15</v>
      </c>
      <c r="C3" s="8" t="s">
        <v>355</v>
      </c>
    </row>
    <row r="4" spans="1:3" ht="15">
      <c r="A4" s="8" t="s">
        <v>356</v>
      </c>
      <c r="B4" s="8" t="s">
        <v>357</v>
      </c>
      <c r="C4" s="8" t="s">
        <v>358</v>
      </c>
    </row>
    <row r="5" spans="1:3" ht="15">
      <c r="A5" s="8" t="s">
        <v>359</v>
      </c>
      <c r="B5" s="8" t="s">
        <v>15</v>
      </c>
      <c r="C5" s="8" t="s">
        <v>191</v>
      </c>
    </row>
    <row r="6" spans="1:3" ht="15">
      <c r="A6" s="8" t="s">
        <v>360</v>
      </c>
      <c r="B6" s="8" t="s">
        <v>15</v>
      </c>
      <c r="C6" s="8" t="s">
        <v>361</v>
      </c>
    </row>
    <row r="7" spans="1:3" ht="15">
      <c r="A7" s="8" t="s">
        <v>362</v>
      </c>
      <c r="B7" s="8" t="s">
        <v>15</v>
      </c>
      <c r="C7" s="8" t="s">
        <v>189</v>
      </c>
    </row>
    <row r="8" spans="1:3" ht="15">
      <c r="A8" s="8" t="s">
        <v>363</v>
      </c>
      <c r="B8" s="8" t="s">
        <v>15</v>
      </c>
      <c r="C8" s="8" t="s">
        <v>188</v>
      </c>
    </row>
    <row r="9" spans="1:3" ht="15">
      <c r="A9" s="8" t="s">
        <v>364</v>
      </c>
      <c r="B9" s="8" t="s">
        <v>15</v>
      </c>
      <c r="C9" s="8" t="s">
        <v>191</v>
      </c>
    </row>
    <row r="10" spans="1:3" ht="15">
      <c r="A10" s="8" t="s">
        <v>365</v>
      </c>
      <c r="B10" s="8" t="s">
        <v>9</v>
      </c>
      <c r="C10" s="8" t="s">
        <v>366</v>
      </c>
    </row>
    <row r="11" spans="1:3" ht="15">
      <c r="A11" s="8" t="s">
        <v>367</v>
      </c>
      <c r="B11" s="8" t="s">
        <v>7</v>
      </c>
      <c r="C11" s="8" t="s">
        <v>187</v>
      </c>
    </row>
    <row r="12" spans="1:3" ht="15">
      <c r="A12" s="8" t="s">
        <v>295</v>
      </c>
      <c r="B12" s="8" t="s">
        <v>6</v>
      </c>
      <c r="C12" s="8" t="s">
        <v>188</v>
      </c>
    </row>
    <row r="13" spans="1:3" ht="15">
      <c r="A13" s="8" t="s">
        <v>368</v>
      </c>
      <c r="B13" s="8" t="s">
        <v>15</v>
      </c>
      <c r="C13" s="8" t="s">
        <v>369</v>
      </c>
    </row>
    <row r="14" spans="1:3" ht="15">
      <c r="A14" s="8" t="s">
        <v>370</v>
      </c>
      <c r="B14" s="8" t="s">
        <v>9</v>
      </c>
      <c r="C14" s="8" t="s">
        <v>187</v>
      </c>
    </row>
    <row r="15" spans="1:3" ht="15">
      <c r="A15" s="8" t="s">
        <v>371</v>
      </c>
      <c r="B15" s="8" t="s">
        <v>9</v>
      </c>
      <c r="C15" s="8" t="s">
        <v>188</v>
      </c>
    </row>
    <row r="16" spans="1:3" ht="15">
      <c r="A16" s="8" t="s">
        <v>372</v>
      </c>
      <c r="B16" s="8" t="s">
        <v>15</v>
      </c>
      <c r="C16" s="8" t="s">
        <v>194</v>
      </c>
    </row>
    <row r="17" spans="1:3" ht="15">
      <c r="A17" s="8" t="s">
        <v>373</v>
      </c>
      <c r="B17" s="8" t="s">
        <v>15</v>
      </c>
      <c r="C17" s="8" t="s">
        <v>189</v>
      </c>
    </row>
    <row r="18" spans="1:3" ht="15">
      <c r="A18" s="8"/>
      <c r="B18" s="8"/>
      <c r="C18" s="8"/>
    </row>
    <row r="19" spans="1:3" ht="15">
      <c r="A19" s="8" t="s">
        <v>237</v>
      </c>
      <c r="B19" s="8"/>
      <c r="C19" s="8"/>
    </row>
    <row r="20" spans="1:3" ht="15">
      <c r="A20" s="8" t="s">
        <v>298</v>
      </c>
      <c r="B20" s="8"/>
      <c r="C20" s="8"/>
    </row>
    <row r="21" spans="1:3" ht="15">
      <c r="A21" s="8" t="s">
        <v>374</v>
      </c>
      <c r="B21" s="8"/>
      <c r="C21" s="8"/>
    </row>
    <row r="22" spans="1:3" ht="15">
      <c r="A22" s="8"/>
      <c r="B22" s="8"/>
      <c r="C22" s="8"/>
    </row>
    <row r="23" spans="1:3" ht="15">
      <c r="A23" s="8"/>
      <c r="B23" s="8"/>
      <c r="C23" s="8"/>
    </row>
    <row r="24" spans="1:3" ht="15">
      <c r="A24" s="8"/>
      <c r="B24" s="8"/>
      <c r="C24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3" sqref="A3:C20"/>
    </sheetView>
  </sheetViews>
  <sheetFormatPr defaultRowHeight="11.25"/>
  <cols>
    <col min="1" max="1" width="44" customWidth="1"/>
    <col min="2" max="2" width="26.1640625" customWidth="1"/>
    <col min="3" max="3" width="31.1640625" customWidth="1"/>
  </cols>
  <sheetData>
    <row r="1" spans="1:3" ht="14.25">
      <c r="A1" s="64" t="s">
        <v>375</v>
      </c>
      <c r="B1" s="65"/>
      <c r="C1" s="66"/>
    </row>
    <row r="2" spans="1:3" ht="14.25">
      <c r="A2" s="23" t="s">
        <v>2</v>
      </c>
      <c r="B2" s="23" t="s">
        <v>0</v>
      </c>
      <c r="C2" s="23" t="s">
        <v>3</v>
      </c>
    </row>
    <row r="3" spans="1:3" ht="15">
      <c r="A3" s="8" t="s">
        <v>376</v>
      </c>
      <c r="B3" s="8" t="s">
        <v>7</v>
      </c>
      <c r="C3" s="8" t="s">
        <v>232</v>
      </c>
    </row>
    <row r="4" spans="1:3" ht="15">
      <c r="A4" s="19" t="s">
        <v>377</v>
      </c>
      <c r="B4" s="8" t="s">
        <v>15</v>
      </c>
      <c r="C4" s="8" t="s">
        <v>189</v>
      </c>
    </row>
    <row r="5" spans="1:3" ht="15">
      <c r="A5" s="8" t="s">
        <v>378</v>
      </c>
      <c r="B5" s="8" t="s">
        <v>15</v>
      </c>
      <c r="C5" s="8" t="s">
        <v>191</v>
      </c>
    </row>
    <row r="6" spans="1:3" ht="15">
      <c r="A6" s="8" t="s">
        <v>379</v>
      </c>
      <c r="B6" s="8" t="s">
        <v>15</v>
      </c>
      <c r="C6" s="8" t="s">
        <v>187</v>
      </c>
    </row>
    <row r="7" spans="1:3" ht="15">
      <c r="A7" s="19" t="s">
        <v>380</v>
      </c>
      <c r="B7" s="8" t="s">
        <v>15</v>
      </c>
      <c r="C7" s="8" t="s">
        <v>381</v>
      </c>
    </row>
    <row r="8" spans="1:3" ht="15">
      <c r="A8" s="19" t="s">
        <v>382</v>
      </c>
      <c r="B8" s="8" t="s">
        <v>15</v>
      </c>
      <c r="C8" s="8" t="s">
        <v>383</v>
      </c>
    </row>
    <row r="9" spans="1:3" ht="15">
      <c r="A9" s="8" t="s">
        <v>384</v>
      </c>
      <c r="B9" s="8" t="s">
        <v>9</v>
      </c>
      <c r="C9" s="8" t="s">
        <v>385</v>
      </c>
    </row>
    <row r="10" spans="1:3" ht="15">
      <c r="A10" s="8" t="s">
        <v>386</v>
      </c>
      <c r="B10" s="8" t="s">
        <v>15</v>
      </c>
      <c r="C10" s="8" t="s">
        <v>187</v>
      </c>
    </row>
    <row r="11" spans="1:3" ht="15">
      <c r="A11" s="8" t="s">
        <v>387</v>
      </c>
      <c r="B11" s="8" t="s">
        <v>15</v>
      </c>
      <c r="C11" s="8" t="s">
        <v>191</v>
      </c>
    </row>
    <row r="12" spans="1:3" ht="15">
      <c r="A12" s="8"/>
      <c r="B12" s="8"/>
      <c r="C12" s="8"/>
    </row>
    <row r="13" spans="1:3" ht="15">
      <c r="A13" s="8" t="s">
        <v>237</v>
      </c>
      <c r="B13" s="8"/>
      <c r="C13" s="8"/>
    </row>
    <row r="14" spans="1:3" ht="15">
      <c r="A14" s="8" t="s">
        <v>242</v>
      </c>
      <c r="B14" s="8"/>
      <c r="C14" s="8"/>
    </row>
    <row r="15" spans="1:3" ht="15">
      <c r="A15" s="8" t="s">
        <v>279</v>
      </c>
      <c r="B15" s="8"/>
      <c r="C15" s="8"/>
    </row>
    <row r="16" spans="1:3" ht="15">
      <c r="A16" s="8" t="s">
        <v>388</v>
      </c>
      <c r="B16" s="8"/>
      <c r="C16" s="8"/>
    </row>
    <row r="17" spans="1:3" ht="15">
      <c r="A17" s="8"/>
      <c r="B17" s="8"/>
      <c r="C17" s="8"/>
    </row>
    <row r="18" spans="1:3" ht="15">
      <c r="A18" s="8"/>
      <c r="B18" s="8"/>
      <c r="C18" s="8"/>
    </row>
    <row r="19" spans="1:3" ht="15">
      <c r="A19" s="8"/>
      <c r="B19" s="8"/>
      <c r="C19" s="8"/>
    </row>
    <row r="20" spans="1:3" ht="15">
      <c r="A20" s="8"/>
      <c r="B20" s="8"/>
      <c r="C20" s="8"/>
    </row>
    <row r="21" spans="1:3" ht="15">
      <c r="A21" s="8"/>
      <c r="B21" s="8"/>
      <c r="C21" s="8"/>
    </row>
    <row r="22" spans="1:3" ht="15">
      <c r="A22" s="8"/>
      <c r="B22" s="8"/>
      <c r="C22" s="8"/>
    </row>
    <row r="23" spans="1:3" ht="15">
      <c r="A23" s="8"/>
      <c r="B23" s="8"/>
      <c r="C23" s="8"/>
    </row>
    <row r="24" spans="1:3" ht="15">
      <c r="A24" s="8"/>
      <c r="B24" s="8"/>
      <c r="C24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130" zoomScaleNormal="130" workbookViewId="0">
      <selection activeCell="A3" sqref="A3:C20"/>
    </sheetView>
  </sheetViews>
  <sheetFormatPr defaultRowHeight="11.25"/>
  <cols>
    <col min="1" max="1" width="42.83203125" customWidth="1"/>
    <col min="2" max="2" width="31.33203125" customWidth="1"/>
    <col min="3" max="3" width="36.6640625" customWidth="1"/>
  </cols>
  <sheetData>
    <row r="1" spans="1:3" ht="14.25">
      <c r="A1" s="64" t="s">
        <v>389</v>
      </c>
      <c r="B1" s="65"/>
      <c r="C1" s="66"/>
    </row>
    <row r="2" spans="1:3" ht="14.25">
      <c r="A2" s="26" t="s">
        <v>390</v>
      </c>
      <c r="B2" s="26" t="s">
        <v>0</v>
      </c>
      <c r="C2" s="26" t="s">
        <v>3</v>
      </c>
    </row>
    <row r="3" spans="1:3" ht="15">
      <c r="A3" s="8" t="s">
        <v>391</v>
      </c>
      <c r="B3" s="8" t="s">
        <v>7</v>
      </c>
      <c r="C3" s="8" t="s">
        <v>187</v>
      </c>
    </row>
    <row r="4" spans="1:3" ht="15">
      <c r="A4" s="8" t="s">
        <v>392</v>
      </c>
      <c r="B4" s="8" t="s">
        <v>393</v>
      </c>
      <c r="C4" s="8" t="s">
        <v>361</v>
      </c>
    </row>
    <row r="5" spans="1:3" ht="15">
      <c r="A5" s="19" t="s">
        <v>394</v>
      </c>
      <c r="B5" s="8" t="s">
        <v>15</v>
      </c>
      <c r="C5" s="8" t="s">
        <v>187</v>
      </c>
    </row>
    <row r="6" spans="1:3" ht="15">
      <c r="A6" s="8" t="s">
        <v>395</v>
      </c>
      <c r="B6" s="8" t="s">
        <v>9</v>
      </c>
      <c r="C6" s="8" t="s">
        <v>396</v>
      </c>
    </row>
    <row r="7" spans="1:3" ht="15">
      <c r="A7" s="8" t="s">
        <v>397</v>
      </c>
      <c r="B7" s="8" t="s">
        <v>9</v>
      </c>
      <c r="C7" s="8" t="s">
        <v>189</v>
      </c>
    </row>
    <row r="8" spans="1:3" ht="15">
      <c r="A8" s="19" t="s">
        <v>398</v>
      </c>
      <c r="B8" s="8" t="s">
        <v>15</v>
      </c>
      <c r="C8" s="8" t="s">
        <v>355</v>
      </c>
    </row>
    <row r="9" spans="1:3" ht="15">
      <c r="A9" s="8" t="s">
        <v>399</v>
      </c>
      <c r="B9" s="8" t="s">
        <v>7</v>
      </c>
      <c r="C9" s="8" t="s">
        <v>190</v>
      </c>
    </row>
    <row r="10" spans="1:3" ht="15">
      <c r="A10" s="19" t="s">
        <v>400</v>
      </c>
      <c r="B10" s="8" t="s">
        <v>15</v>
      </c>
      <c r="C10" s="8" t="s">
        <v>191</v>
      </c>
    </row>
    <row r="11" spans="1:3" ht="15">
      <c r="A11" s="8" t="s">
        <v>401</v>
      </c>
      <c r="B11" s="8" t="s">
        <v>9</v>
      </c>
      <c r="C11" s="8" t="s">
        <v>187</v>
      </c>
    </row>
    <row r="12" spans="1:3" ht="15">
      <c r="A12" s="19" t="s">
        <v>402</v>
      </c>
      <c r="B12" s="8" t="s">
        <v>15</v>
      </c>
      <c r="C12" s="8" t="s">
        <v>189</v>
      </c>
    </row>
    <row r="13" spans="1:3" ht="15">
      <c r="A13" s="8" t="s">
        <v>403</v>
      </c>
      <c r="B13" s="8" t="s">
        <v>393</v>
      </c>
      <c r="C13" s="8" t="s">
        <v>187</v>
      </c>
    </row>
    <row r="14" spans="1:3" ht="15">
      <c r="A14" s="19" t="s">
        <v>404</v>
      </c>
      <c r="B14" s="8" t="s">
        <v>15</v>
      </c>
      <c r="C14" s="8" t="s">
        <v>191</v>
      </c>
    </row>
    <row r="15" spans="1:3" ht="15">
      <c r="A15" s="19" t="s">
        <v>405</v>
      </c>
      <c r="B15" s="8" t="s">
        <v>15</v>
      </c>
      <c r="C15" s="8" t="s">
        <v>187</v>
      </c>
    </row>
    <row r="16" spans="1:3" ht="15">
      <c r="A16" s="19" t="s">
        <v>406</v>
      </c>
      <c r="B16" s="8" t="s">
        <v>15</v>
      </c>
      <c r="C16" s="8" t="s">
        <v>187</v>
      </c>
    </row>
    <row r="17" spans="1:3" ht="15">
      <c r="A17" s="19" t="s">
        <v>407</v>
      </c>
      <c r="B17" s="8" t="s">
        <v>15</v>
      </c>
      <c r="C17" s="8" t="s">
        <v>189</v>
      </c>
    </row>
    <row r="18" spans="1:3" ht="15">
      <c r="A18" s="19" t="s">
        <v>408</v>
      </c>
      <c r="B18" s="8" t="s">
        <v>15</v>
      </c>
      <c r="C18" s="8" t="s">
        <v>187</v>
      </c>
    </row>
    <row r="19" spans="1:3" ht="15">
      <c r="A19" s="8" t="s">
        <v>409</v>
      </c>
      <c r="B19" s="8" t="s">
        <v>357</v>
      </c>
      <c r="C19" s="8" t="s">
        <v>358</v>
      </c>
    </row>
    <row r="20" spans="1:3" ht="15">
      <c r="A20" s="8" t="s">
        <v>411</v>
      </c>
      <c r="B20" s="8" t="s">
        <v>9</v>
      </c>
      <c r="C20" s="8" t="s">
        <v>8</v>
      </c>
    </row>
    <row r="21" spans="1:3" ht="15">
      <c r="A21" s="8" t="s">
        <v>237</v>
      </c>
      <c r="B21" s="8"/>
      <c r="C21" s="8"/>
    </row>
    <row r="22" spans="1:3" ht="15">
      <c r="A22" s="8" t="s">
        <v>410</v>
      </c>
      <c r="B22" s="8"/>
      <c r="C22" s="8"/>
    </row>
    <row r="23" spans="1:3" ht="15">
      <c r="A23" s="8" t="s">
        <v>247</v>
      </c>
      <c r="B23" s="8"/>
      <c r="C23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20" zoomScaleNormal="120" workbookViewId="0">
      <selection activeCell="B14" sqref="B14"/>
    </sheetView>
  </sheetViews>
  <sheetFormatPr defaultRowHeight="11.25"/>
  <cols>
    <col min="1" max="1" width="48.1640625" customWidth="1"/>
    <col min="2" max="2" width="35.1640625" customWidth="1"/>
    <col min="3" max="3" width="41.1640625" customWidth="1"/>
  </cols>
  <sheetData>
    <row r="1" spans="1:3" ht="14.25">
      <c r="A1" s="64" t="s">
        <v>11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448</v>
      </c>
      <c r="B3" s="8" t="s">
        <v>9</v>
      </c>
      <c r="C3" s="8" t="s">
        <v>189</v>
      </c>
    </row>
    <row r="4" spans="1:3" ht="15">
      <c r="A4" s="8" t="s">
        <v>459</v>
      </c>
      <c r="B4" s="8" t="s">
        <v>12</v>
      </c>
      <c r="C4" s="8" t="s">
        <v>192</v>
      </c>
    </row>
    <row r="5" spans="1:3" ht="15">
      <c r="A5" s="8" t="s">
        <v>449</v>
      </c>
      <c r="B5" s="8" t="s">
        <v>13</v>
      </c>
      <c r="C5" s="8" t="s">
        <v>190</v>
      </c>
    </row>
    <row r="6" spans="1:3" ht="15">
      <c r="A6" s="8" t="s">
        <v>450</v>
      </c>
      <c r="B6" s="8" t="s">
        <v>15</v>
      </c>
      <c r="C6" s="8" t="s">
        <v>191</v>
      </c>
    </row>
    <row r="7" spans="1:3" ht="15">
      <c r="A7" s="8" t="s">
        <v>451</v>
      </c>
      <c r="B7" s="8" t="s">
        <v>13</v>
      </c>
      <c r="C7" s="8" t="s">
        <v>190</v>
      </c>
    </row>
    <row r="8" spans="1:3" ht="15">
      <c r="A8" s="8" t="s">
        <v>452</v>
      </c>
      <c r="B8" s="8" t="s">
        <v>9</v>
      </c>
      <c r="C8" s="8" t="s">
        <v>187</v>
      </c>
    </row>
    <row r="9" spans="1:3" ht="15">
      <c r="A9" s="8" t="s">
        <v>453</v>
      </c>
      <c r="B9" s="8" t="s">
        <v>15</v>
      </c>
      <c r="C9" s="8" t="s">
        <v>187</v>
      </c>
    </row>
    <row r="10" spans="1:3" ht="15">
      <c r="A10" s="8" t="s">
        <v>454</v>
      </c>
      <c r="B10" s="8" t="s">
        <v>15</v>
      </c>
      <c r="C10" s="8" t="s">
        <v>187</v>
      </c>
    </row>
    <row r="11" spans="1:3" ht="15">
      <c r="A11" s="8" t="s">
        <v>455</v>
      </c>
      <c r="B11" s="8" t="s">
        <v>9</v>
      </c>
      <c r="C11" s="8" t="s">
        <v>187</v>
      </c>
    </row>
    <row r="12" spans="1:3" ht="15">
      <c r="A12" s="8" t="s">
        <v>456</v>
      </c>
      <c r="B12" s="8" t="s">
        <v>15</v>
      </c>
      <c r="C12" s="8" t="s">
        <v>187</v>
      </c>
    </row>
    <row r="13" spans="1:3" ht="15">
      <c r="A13" s="8" t="s">
        <v>457</v>
      </c>
      <c r="B13" s="8" t="s">
        <v>15</v>
      </c>
      <c r="C13" s="8" t="s">
        <v>187</v>
      </c>
    </row>
    <row r="14" spans="1:3" ht="15">
      <c r="A14" s="8" t="s">
        <v>458</v>
      </c>
      <c r="B14" s="8" t="s">
        <v>15</v>
      </c>
      <c r="C14" s="8" t="s">
        <v>189</v>
      </c>
    </row>
    <row r="15" spans="1:3">
      <c r="A15" s="1"/>
      <c r="B15" s="1"/>
      <c r="C15" s="1"/>
    </row>
    <row r="16" spans="1:3">
      <c r="A16" s="2"/>
      <c r="B16" s="2"/>
      <c r="C16" s="2"/>
    </row>
    <row r="17" spans="1:3" ht="14.25">
      <c r="A17" s="16" t="s">
        <v>237</v>
      </c>
      <c r="B17" s="2"/>
      <c r="C17" s="2"/>
    </row>
    <row r="18" spans="1:3" ht="15">
      <c r="A18" s="14" t="s">
        <v>254</v>
      </c>
      <c r="B18" s="2"/>
      <c r="C18" s="2"/>
    </row>
    <row r="19" spans="1:3" ht="15">
      <c r="A19" s="14" t="s">
        <v>255</v>
      </c>
      <c r="B19" s="2"/>
      <c r="C19" s="2"/>
    </row>
    <row r="20" spans="1:3" ht="15">
      <c r="A20" s="14" t="s">
        <v>241</v>
      </c>
      <c r="B20" s="2"/>
      <c r="C20" s="2"/>
    </row>
    <row r="21" spans="1:3">
      <c r="A21" s="2"/>
      <c r="B21" s="2"/>
      <c r="C21" s="2"/>
    </row>
    <row r="22" spans="1:3">
      <c r="A22" s="2"/>
      <c r="B22" s="2"/>
      <c r="C22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130" zoomScaleNormal="130" workbookViewId="0">
      <selection activeCell="B14" sqref="B14"/>
    </sheetView>
  </sheetViews>
  <sheetFormatPr defaultRowHeight="11.25"/>
  <cols>
    <col min="1" max="1" width="46.6640625" customWidth="1"/>
    <col min="2" max="2" width="35.6640625" customWidth="1"/>
    <col min="3" max="3" width="39.5" customWidth="1"/>
  </cols>
  <sheetData>
    <row r="1" spans="1:3" ht="14.25">
      <c r="A1" s="64" t="s">
        <v>16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33" t="s">
        <v>460</v>
      </c>
      <c r="B3" s="8" t="s">
        <v>15</v>
      </c>
      <c r="C3" s="8" t="s">
        <v>193</v>
      </c>
    </row>
    <row r="4" spans="1:3" ht="15">
      <c r="A4" s="8" t="s">
        <v>461</v>
      </c>
      <c r="B4" s="8" t="s">
        <v>15</v>
      </c>
      <c r="C4" s="8" t="s">
        <v>187</v>
      </c>
    </row>
    <row r="5" spans="1:3" ht="15">
      <c r="A5" s="8" t="s">
        <v>462</v>
      </c>
      <c r="B5" s="8" t="s">
        <v>7</v>
      </c>
      <c r="C5" s="8" t="s">
        <v>187</v>
      </c>
    </row>
    <row r="6" spans="1:3" ht="15">
      <c r="A6" s="8" t="s">
        <v>463</v>
      </c>
      <c r="B6" s="8" t="s">
        <v>15</v>
      </c>
      <c r="C6" s="8" t="s">
        <v>194</v>
      </c>
    </row>
    <row r="7" spans="1:3" ht="15">
      <c r="A7" s="8" t="s">
        <v>464</v>
      </c>
      <c r="B7" s="8" t="s">
        <v>15</v>
      </c>
      <c r="C7" s="8" t="s">
        <v>189</v>
      </c>
    </row>
    <row r="8" spans="1:3" ht="15">
      <c r="A8" s="8" t="s">
        <v>465</v>
      </c>
      <c r="B8" s="8" t="s">
        <v>15</v>
      </c>
      <c r="C8" s="8" t="s">
        <v>191</v>
      </c>
    </row>
    <row r="9" spans="1:3" ht="15">
      <c r="A9" s="8" t="s">
        <v>466</v>
      </c>
      <c r="B9" s="8" t="s">
        <v>9</v>
      </c>
      <c r="C9" s="8" t="s">
        <v>187</v>
      </c>
    </row>
    <row r="10" spans="1:3" ht="15">
      <c r="A10" s="8" t="s">
        <v>467</v>
      </c>
      <c r="B10" s="8" t="s">
        <v>15</v>
      </c>
      <c r="C10" s="8" t="s">
        <v>187</v>
      </c>
    </row>
    <row r="11" spans="1:3" ht="15">
      <c r="A11" s="8" t="s">
        <v>468</v>
      </c>
      <c r="B11" s="8" t="s">
        <v>9</v>
      </c>
      <c r="C11" s="8" t="s">
        <v>191</v>
      </c>
    </row>
    <row r="12" spans="1:3" ht="15">
      <c r="A12" s="8" t="s">
        <v>469</v>
      </c>
      <c r="B12" s="8" t="s">
        <v>15</v>
      </c>
      <c r="C12" s="8" t="s">
        <v>195</v>
      </c>
    </row>
    <row r="13" spans="1:3" ht="15">
      <c r="A13" s="8" t="s">
        <v>470</v>
      </c>
      <c r="B13" s="8" t="s">
        <v>7</v>
      </c>
      <c r="C13" s="8" t="s">
        <v>187</v>
      </c>
    </row>
    <row r="14" spans="1:3" ht="15">
      <c r="A14" s="8" t="s">
        <v>471</v>
      </c>
      <c r="B14" s="8" t="s">
        <v>15</v>
      </c>
      <c r="C14" s="8" t="s">
        <v>187</v>
      </c>
    </row>
    <row r="15" spans="1:3" ht="15">
      <c r="A15" s="8" t="s">
        <v>472</v>
      </c>
      <c r="B15" s="8" t="s">
        <v>9</v>
      </c>
      <c r="C15" s="8" t="s">
        <v>189</v>
      </c>
    </row>
    <row r="16" spans="1:3" ht="15">
      <c r="A16" s="8" t="s">
        <v>473</v>
      </c>
      <c r="B16" s="8" t="s">
        <v>15</v>
      </c>
      <c r="C16" s="8" t="s">
        <v>187</v>
      </c>
    </row>
    <row r="17" spans="1:3" ht="15">
      <c r="A17" s="8" t="s">
        <v>474</v>
      </c>
      <c r="B17" s="8" t="s">
        <v>15</v>
      </c>
      <c r="C17" s="8" t="s">
        <v>194</v>
      </c>
    </row>
    <row r="18" spans="1:3" ht="15">
      <c r="A18" s="8" t="s">
        <v>475</v>
      </c>
      <c r="B18" s="8" t="s">
        <v>15</v>
      </c>
      <c r="C18" s="8" t="s">
        <v>187</v>
      </c>
    </row>
    <row r="19" spans="1:3" ht="15">
      <c r="A19" s="8" t="s">
        <v>476</v>
      </c>
      <c r="B19" s="8" t="s">
        <v>12</v>
      </c>
      <c r="C19" s="8" t="s">
        <v>196</v>
      </c>
    </row>
    <row r="20" spans="1:3" ht="15">
      <c r="A20" s="8" t="s">
        <v>477</v>
      </c>
      <c r="B20" s="8" t="s">
        <v>7</v>
      </c>
      <c r="C20" s="8" t="s">
        <v>189</v>
      </c>
    </row>
    <row r="23" spans="1:3" ht="14.25">
      <c r="A23" s="18" t="s">
        <v>237</v>
      </c>
    </row>
    <row r="24" spans="1:3" ht="15">
      <c r="A24" s="17" t="s">
        <v>318</v>
      </c>
    </row>
    <row r="25" spans="1:3" ht="15">
      <c r="A25" s="17" t="s">
        <v>319</v>
      </c>
    </row>
    <row r="26" spans="1:3" ht="15">
      <c r="A26" s="17" t="s">
        <v>243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20" zoomScaleNormal="120" workbookViewId="0">
      <selection activeCell="B14" sqref="B14"/>
    </sheetView>
  </sheetViews>
  <sheetFormatPr defaultRowHeight="11.25"/>
  <cols>
    <col min="1" max="1" width="49.1640625" customWidth="1"/>
    <col min="2" max="2" width="32.33203125" customWidth="1"/>
    <col min="3" max="3" width="23.83203125" customWidth="1"/>
    <col min="4" max="4" width="6.1640625" customWidth="1"/>
  </cols>
  <sheetData>
    <row r="1" spans="1:4" ht="14.25">
      <c r="A1" s="64" t="s">
        <v>17</v>
      </c>
      <c r="B1" s="65"/>
      <c r="C1" s="65"/>
      <c r="D1" s="66"/>
    </row>
    <row r="2" spans="1:4" ht="14.25">
      <c r="A2" s="5" t="s">
        <v>2</v>
      </c>
      <c r="B2" s="5" t="s">
        <v>0</v>
      </c>
      <c r="C2" s="64" t="s">
        <v>3</v>
      </c>
      <c r="D2" s="66"/>
    </row>
    <row r="3" spans="1:4" ht="15">
      <c r="A3" s="8" t="s">
        <v>478</v>
      </c>
      <c r="B3" s="8" t="s">
        <v>9</v>
      </c>
      <c r="C3" s="8" t="s">
        <v>189</v>
      </c>
      <c r="D3" s="10"/>
    </row>
    <row r="4" spans="1:4" ht="15">
      <c r="A4" s="8" t="s">
        <v>479</v>
      </c>
      <c r="B4" s="8" t="s">
        <v>9</v>
      </c>
      <c r="C4" s="8" t="s">
        <v>187</v>
      </c>
      <c r="D4" s="10"/>
    </row>
    <row r="5" spans="1:4" ht="15">
      <c r="A5" s="8" t="s">
        <v>481</v>
      </c>
      <c r="B5" s="8" t="s">
        <v>9</v>
      </c>
      <c r="C5" s="8" t="s">
        <v>482</v>
      </c>
      <c r="D5" s="10"/>
    </row>
    <row r="6" spans="1:4" ht="15">
      <c r="A6" s="8" t="s">
        <v>480</v>
      </c>
      <c r="B6" s="8" t="s">
        <v>9</v>
      </c>
      <c r="C6" s="8" t="s">
        <v>189</v>
      </c>
      <c r="D6" s="10"/>
    </row>
    <row r="7" spans="1:4" ht="15">
      <c r="A7" s="8" t="s">
        <v>483</v>
      </c>
      <c r="B7" s="8" t="s">
        <v>15</v>
      </c>
      <c r="C7" s="8" t="s">
        <v>187</v>
      </c>
      <c r="D7" s="10"/>
    </row>
    <row r="8" spans="1:4" ht="15">
      <c r="A8" s="8" t="s">
        <v>485</v>
      </c>
      <c r="B8" s="8" t="s">
        <v>9</v>
      </c>
      <c r="C8" s="70" t="s">
        <v>8</v>
      </c>
      <c r="D8" s="71"/>
    </row>
    <row r="9" spans="1:4" ht="15">
      <c r="A9" s="8" t="s">
        <v>484</v>
      </c>
      <c r="B9" s="8" t="s">
        <v>9</v>
      </c>
      <c r="C9" s="8" t="s">
        <v>187</v>
      </c>
      <c r="D9" s="10"/>
    </row>
    <row r="10" spans="1:4" ht="15">
      <c r="A10" s="8" t="s">
        <v>486</v>
      </c>
      <c r="B10" s="8" t="s">
        <v>15</v>
      </c>
      <c r="C10" s="8" t="s">
        <v>8</v>
      </c>
      <c r="D10" s="10"/>
    </row>
    <row r="11" spans="1:4" ht="15">
      <c r="A11" s="8" t="s">
        <v>487</v>
      </c>
      <c r="B11" s="8" t="s">
        <v>12</v>
      </c>
      <c r="C11" s="8" t="s">
        <v>197</v>
      </c>
      <c r="D11" s="10"/>
    </row>
    <row r="12" spans="1:4" ht="15">
      <c r="A12" s="8" t="s">
        <v>489</v>
      </c>
      <c r="B12" s="8" t="s">
        <v>9</v>
      </c>
      <c r="C12" s="8" t="s">
        <v>8</v>
      </c>
      <c r="D12" s="10"/>
    </row>
    <row r="13" spans="1:4" ht="15">
      <c r="A13" s="8" t="s">
        <v>488</v>
      </c>
      <c r="B13" s="8" t="s">
        <v>9</v>
      </c>
      <c r="C13" s="8" t="s">
        <v>187</v>
      </c>
      <c r="D13" s="10"/>
    </row>
    <row r="14" spans="1:4" ht="15">
      <c r="A14" s="8" t="s">
        <v>490</v>
      </c>
      <c r="B14" s="8" t="s">
        <v>9</v>
      </c>
      <c r="C14" s="8" t="s">
        <v>189</v>
      </c>
      <c r="D14" s="10"/>
    </row>
    <row r="15" spans="1:4" ht="15">
      <c r="A15" s="8" t="s">
        <v>491</v>
      </c>
      <c r="B15" s="8" t="s">
        <v>9</v>
      </c>
      <c r="C15" s="8" t="s">
        <v>492</v>
      </c>
      <c r="D15" s="10"/>
    </row>
    <row r="16" spans="1:4" ht="15">
      <c r="A16" s="8" t="s">
        <v>493</v>
      </c>
      <c r="B16" s="8" t="s">
        <v>9</v>
      </c>
      <c r="C16" s="8" t="s">
        <v>189</v>
      </c>
      <c r="D16" s="10"/>
    </row>
    <row r="17" spans="1:4" ht="15">
      <c r="A17" s="8" t="s">
        <v>494</v>
      </c>
      <c r="B17" s="8" t="s">
        <v>9</v>
      </c>
      <c r="C17" s="8" t="s">
        <v>495</v>
      </c>
      <c r="D17" s="10"/>
    </row>
    <row r="18" spans="1:4" ht="15">
      <c r="A18" s="8" t="s">
        <v>496</v>
      </c>
      <c r="B18" s="8" t="s">
        <v>18</v>
      </c>
      <c r="C18" s="8" t="s">
        <v>189</v>
      </c>
      <c r="D18" s="10"/>
    </row>
    <row r="19" spans="1:4" ht="15">
      <c r="A19" s="8" t="s">
        <v>497</v>
      </c>
      <c r="B19" s="8" t="s">
        <v>13</v>
      </c>
      <c r="C19" s="8" t="s">
        <v>492</v>
      </c>
      <c r="D19" s="10"/>
    </row>
    <row r="20" spans="1:4" ht="15">
      <c r="A20" s="8" t="s">
        <v>19</v>
      </c>
      <c r="B20" s="8" t="s">
        <v>9</v>
      </c>
      <c r="C20" s="8" t="s">
        <v>189</v>
      </c>
      <c r="D20" s="10"/>
    </row>
    <row r="21" spans="1:4" ht="15">
      <c r="A21" s="8" t="s">
        <v>20</v>
      </c>
      <c r="B21" s="8" t="s">
        <v>15</v>
      </c>
      <c r="C21" s="8" t="s">
        <v>187</v>
      </c>
      <c r="D21" s="10"/>
    </row>
    <row r="22" spans="1:4" ht="15">
      <c r="A22" s="8" t="s">
        <v>21</v>
      </c>
      <c r="B22" s="8" t="s">
        <v>22</v>
      </c>
      <c r="C22" s="8" t="s">
        <v>194</v>
      </c>
      <c r="D22" s="10"/>
    </row>
    <row r="23" spans="1:4" ht="15">
      <c r="A23" s="8" t="s">
        <v>23</v>
      </c>
      <c r="B23" s="8" t="s">
        <v>15</v>
      </c>
      <c r="C23" s="8" t="s">
        <v>198</v>
      </c>
      <c r="D23" s="10"/>
    </row>
    <row r="24" spans="1:4" ht="15">
      <c r="A24" s="8" t="s">
        <v>24</v>
      </c>
      <c r="B24" s="8" t="s">
        <v>9</v>
      </c>
      <c r="C24" s="8" t="s">
        <v>199</v>
      </c>
      <c r="D24" s="10"/>
    </row>
    <row r="25" spans="1:4" ht="15">
      <c r="A25" s="8" t="s">
        <v>25</v>
      </c>
      <c r="B25" s="8" t="s">
        <v>9</v>
      </c>
      <c r="C25" s="8" t="s">
        <v>191</v>
      </c>
      <c r="D25" s="10"/>
    </row>
    <row r="26" spans="1:4" ht="15">
      <c r="A26" s="8" t="s">
        <v>26</v>
      </c>
      <c r="B26" s="8" t="s">
        <v>9</v>
      </c>
      <c r="C26" s="8" t="s">
        <v>200</v>
      </c>
      <c r="D26" s="10"/>
    </row>
    <row r="27" spans="1:4" ht="15">
      <c r="A27" s="8" t="s">
        <v>320</v>
      </c>
      <c r="B27" s="8" t="s">
        <v>9</v>
      </c>
      <c r="C27" s="8" t="s">
        <v>201</v>
      </c>
      <c r="D27" s="10"/>
    </row>
    <row r="28" spans="1:4" ht="15">
      <c r="A28" s="11" t="s">
        <v>27</v>
      </c>
      <c r="B28" s="11" t="s">
        <v>9</v>
      </c>
      <c r="C28" s="11" t="s">
        <v>202</v>
      </c>
      <c r="D28" s="10"/>
    </row>
    <row r="29" spans="1:4">
      <c r="A29" s="29"/>
      <c r="B29" s="29"/>
      <c r="C29" s="29"/>
      <c r="D29" s="2"/>
    </row>
    <row r="30" spans="1:4">
      <c r="A30" s="28"/>
    </row>
    <row r="31" spans="1:4" ht="14.25">
      <c r="A31" s="18" t="s">
        <v>237</v>
      </c>
    </row>
    <row r="32" spans="1:4" ht="15">
      <c r="A32" s="17" t="s">
        <v>313</v>
      </c>
    </row>
    <row r="33" spans="1:1" ht="15">
      <c r="A33" s="17" t="s">
        <v>314</v>
      </c>
    </row>
    <row r="34" spans="1:1" ht="15">
      <c r="A34" s="17" t="s">
        <v>244</v>
      </c>
    </row>
    <row r="35" spans="1:1" ht="15">
      <c r="A35" s="17" t="s">
        <v>245</v>
      </c>
    </row>
    <row r="36" spans="1:1" ht="15">
      <c r="A36" s="17" t="s">
        <v>246</v>
      </c>
    </row>
  </sheetData>
  <mergeCells count="3">
    <mergeCell ref="A1:D1"/>
    <mergeCell ref="C2:D2"/>
    <mergeCell ref="C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130" zoomScaleNormal="130" workbookViewId="0">
      <selection activeCell="B14" sqref="B14"/>
    </sheetView>
  </sheetViews>
  <sheetFormatPr defaultRowHeight="11.25"/>
  <cols>
    <col min="1" max="1" width="44" customWidth="1"/>
    <col min="2" max="2" width="20" customWidth="1"/>
    <col min="3" max="3" width="35.6640625" customWidth="1"/>
  </cols>
  <sheetData>
    <row r="1" spans="1:4" ht="15">
      <c r="A1" s="72" t="s">
        <v>321</v>
      </c>
      <c r="B1" s="73"/>
      <c r="C1" s="74"/>
      <c r="D1" s="24"/>
    </row>
    <row r="2" spans="1:4" ht="14.25">
      <c r="A2" s="22" t="s">
        <v>2</v>
      </c>
      <c r="B2" s="22" t="s">
        <v>0</v>
      </c>
      <c r="C2" s="22" t="s">
        <v>3</v>
      </c>
      <c r="D2" s="25"/>
    </row>
    <row r="3" spans="1:4" ht="15">
      <c r="A3" s="8" t="s">
        <v>425</v>
      </c>
      <c r="B3" s="8" t="s">
        <v>15</v>
      </c>
      <c r="C3" s="8" t="s">
        <v>203</v>
      </c>
      <c r="D3" s="25"/>
    </row>
    <row r="4" spans="1:4" ht="15">
      <c r="A4" s="8" t="s">
        <v>204</v>
      </c>
      <c r="B4" s="8" t="s">
        <v>6</v>
      </c>
      <c r="C4" s="8" t="s">
        <v>205</v>
      </c>
      <c r="D4" s="25"/>
    </row>
    <row r="5" spans="1:4" ht="15">
      <c r="A5" s="8" t="s">
        <v>29</v>
      </c>
      <c r="B5" s="8" t="s">
        <v>15</v>
      </c>
      <c r="C5" s="8" t="s">
        <v>189</v>
      </c>
      <c r="D5" s="25"/>
    </row>
    <row r="6" spans="1:4" ht="15">
      <c r="A6" s="8" t="s">
        <v>30</v>
      </c>
      <c r="B6" s="8" t="s">
        <v>15</v>
      </c>
      <c r="C6" s="8" t="s">
        <v>206</v>
      </c>
      <c r="D6" s="25"/>
    </row>
    <row r="7" spans="1:4" ht="15">
      <c r="A7" s="8" t="s">
        <v>31</v>
      </c>
      <c r="B7" s="8" t="s">
        <v>15</v>
      </c>
      <c r="C7" s="8" t="s">
        <v>189</v>
      </c>
      <c r="D7" s="25"/>
    </row>
    <row r="8" spans="1:4" ht="14.25">
      <c r="A8" s="4"/>
      <c r="B8" s="4"/>
      <c r="C8" s="4"/>
      <c r="D8" s="2"/>
    </row>
    <row r="9" spans="1:4" ht="14.25">
      <c r="A9" s="16" t="s">
        <v>237</v>
      </c>
      <c r="B9" s="2"/>
      <c r="C9" s="2"/>
    </row>
    <row r="10" spans="1:4" ht="15">
      <c r="A10" s="14" t="s">
        <v>247</v>
      </c>
      <c r="B10" s="2"/>
      <c r="C10" s="2"/>
    </row>
    <row r="11" spans="1:4" ht="15">
      <c r="A11" s="14" t="s">
        <v>244</v>
      </c>
      <c r="B11" s="2"/>
      <c r="C11" s="2"/>
    </row>
    <row r="12" spans="1:4">
      <c r="B12" s="2"/>
      <c r="C12" s="2"/>
    </row>
    <row r="13" spans="1:4">
      <c r="B13" s="2"/>
      <c r="C13" s="2"/>
    </row>
    <row r="14" spans="1:4">
      <c r="A14" s="2"/>
      <c r="B14" s="2"/>
      <c r="C14" s="2"/>
    </row>
    <row r="15" spans="1:4">
      <c r="A15" s="2"/>
      <c r="B15" s="2"/>
      <c r="C15" s="2"/>
    </row>
    <row r="16" spans="1:4">
      <c r="A16" s="2"/>
      <c r="B16" s="2"/>
      <c r="C16" s="2"/>
    </row>
    <row r="17" spans="1:3">
      <c r="A17" s="2"/>
      <c r="B17" s="2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2"/>
      <c r="C20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130" zoomScaleNormal="130" workbookViewId="0">
      <selection activeCell="B14" sqref="B14"/>
    </sheetView>
  </sheetViews>
  <sheetFormatPr defaultRowHeight="11.25"/>
  <cols>
    <col min="1" max="1" width="66.33203125" customWidth="1"/>
    <col min="2" max="2" width="32" customWidth="1"/>
    <col min="3" max="3" width="32.6640625" customWidth="1"/>
  </cols>
  <sheetData>
    <row r="1" spans="1:3" ht="14.25">
      <c r="A1" s="64" t="s">
        <v>32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6" t="s">
        <v>413</v>
      </c>
      <c r="B3" s="7" t="s">
        <v>15</v>
      </c>
      <c r="C3" s="6" t="s">
        <v>188</v>
      </c>
    </row>
    <row r="4" spans="1:3" ht="15">
      <c r="A4" s="8" t="s">
        <v>33</v>
      </c>
      <c r="B4" s="8" t="s">
        <v>15</v>
      </c>
      <c r="C4" s="9" t="s">
        <v>207</v>
      </c>
    </row>
    <row r="5" spans="1:3" ht="15">
      <c r="A5" s="8" t="s">
        <v>414</v>
      </c>
      <c r="B5" s="8" t="s">
        <v>15</v>
      </c>
      <c r="C5" s="8" t="s">
        <v>188</v>
      </c>
    </row>
    <row r="6" spans="1:3" ht="15">
      <c r="A6" s="8" t="s">
        <v>415</v>
      </c>
      <c r="B6" s="8" t="s">
        <v>15</v>
      </c>
      <c r="C6" s="8" t="s">
        <v>208</v>
      </c>
    </row>
    <row r="7" spans="1:3" ht="15">
      <c r="A7" s="8" t="s">
        <v>34</v>
      </c>
      <c r="B7" s="8" t="s">
        <v>15</v>
      </c>
      <c r="C7" s="8" t="s">
        <v>187</v>
      </c>
    </row>
    <row r="8" spans="1:3" ht="15">
      <c r="A8" s="8" t="s">
        <v>209</v>
      </c>
      <c r="B8" s="8" t="s">
        <v>9</v>
      </c>
      <c r="C8" s="8" t="s">
        <v>187</v>
      </c>
    </row>
    <row r="9" spans="1:3" ht="15">
      <c r="A9" s="8" t="s">
        <v>35</v>
      </c>
      <c r="B9" s="8" t="s">
        <v>15</v>
      </c>
      <c r="C9" s="8" t="s">
        <v>189</v>
      </c>
    </row>
    <row r="10" spans="1:3" ht="15">
      <c r="A10" s="8" t="s">
        <v>36</v>
      </c>
      <c r="B10" s="8" t="s">
        <v>9</v>
      </c>
      <c r="C10" s="8" t="s">
        <v>189</v>
      </c>
    </row>
    <row r="11" spans="1:3" ht="15">
      <c r="A11" s="8" t="s">
        <v>416</v>
      </c>
      <c r="B11" s="8" t="s">
        <v>9</v>
      </c>
      <c r="C11" s="8" t="s">
        <v>188</v>
      </c>
    </row>
    <row r="12" spans="1:3" ht="15">
      <c r="A12" s="8" t="s">
        <v>37</v>
      </c>
      <c r="B12" s="8" t="s">
        <v>15</v>
      </c>
      <c r="C12" s="8" t="s">
        <v>194</v>
      </c>
    </row>
    <row r="13" spans="1:3" ht="15">
      <c r="A13" s="8" t="s">
        <v>38</v>
      </c>
      <c r="B13" s="8" t="s">
        <v>15</v>
      </c>
      <c r="C13" s="8" t="s">
        <v>187</v>
      </c>
    </row>
    <row r="14" spans="1:3" ht="15">
      <c r="A14" s="8" t="s">
        <v>417</v>
      </c>
      <c r="B14" s="8" t="s">
        <v>9</v>
      </c>
      <c r="C14" s="8" t="s">
        <v>188</v>
      </c>
    </row>
    <row r="15" spans="1:3" ht="15">
      <c r="A15" s="8" t="s">
        <v>39</v>
      </c>
      <c r="B15" s="8" t="s">
        <v>15</v>
      </c>
      <c r="C15" s="8" t="s">
        <v>191</v>
      </c>
    </row>
    <row r="16" spans="1:3" ht="15">
      <c r="A16" s="8" t="s">
        <v>40</v>
      </c>
      <c r="B16" s="8" t="s">
        <v>15</v>
      </c>
      <c r="C16" s="8" t="s">
        <v>187</v>
      </c>
    </row>
    <row r="17" spans="1:3" ht="15">
      <c r="A17" s="8" t="s">
        <v>418</v>
      </c>
      <c r="B17" s="8" t="s">
        <v>9</v>
      </c>
      <c r="C17" s="8" t="s">
        <v>188</v>
      </c>
    </row>
    <row r="18" spans="1:3" ht="15">
      <c r="A18" s="8" t="s">
        <v>41</v>
      </c>
      <c r="B18" s="8" t="s">
        <v>9</v>
      </c>
      <c r="C18" s="8" t="s">
        <v>210</v>
      </c>
    </row>
    <row r="19" spans="1:3" ht="15">
      <c r="A19" s="8" t="s">
        <v>211</v>
      </c>
      <c r="B19" s="8" t="s">
        <v>15</v>
      </c>
      <c r="C19" s="8" t="s">
        <v>212</v>
      </c>
    </row>
    <row r="20" spans="1:3" ht="15">
      <c r="A20" s="8" t="s">
        <v>42</v>
      </c>
      <c r="B20" s="8" t="s">
        <v>12</v>
      </c>
      <c r="C20" s="8" t="s">
        <v>213</v>
      </c>
    </row>
    <row r="21" spans="1:3" ht="15">
      <c r="A21" s="8" t="s">
        <v>419</v>
      </c>
      <c r="B21" s="8" t="s">
        <v>9</v>
      </c>
      <c r="C21" s="8" t="s">
        <v>189</v>
      </c>
    </row>
    <row r="22" spans="1:3" ht="15">
      <c r="A22" s="8" t="s">
        <v>43</v>
      </c>
      <c r="B22" s="8" t="s">
        <v>15</v>
      </c>
      <c r="C22" s="8" t="s">
        <v>187</v>
      </c>
    </row>
    <row r="23" spans="1:3" ht="15">
      <c r="A23" s="19" t="s">
        <v>237</v>
      </c>
      <c r="B23" s="8"/>
      <c r="C23" s="8"/>
    </row>
    <row r="24" spans="1:3" ht="15">
      <c r="A24" s="17" t="s">
        <v>254</v>
      </c>
    </row>
    <row r="25" spans="1:3" ht="15">
      <c r="A25" s="17" t="s">
        <v>316</v>
      </c>
    </row>
    <row r="26" spans="1:3" ht="15">
      <c r="A26" s="21" t="s">
        <v>315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30" zoomScaleNormal="130" workbookViewId="0">
      <selection activeCell="B14" sqref="B14"/>
    </sheetView>
  </sheetViews>
  <sheetFormatPr defaultRowHeight="11.25"/>
  <cols>
    <col min="1" max="1" width="56.1640625" customWidth="1"/>
    <col min="2" max="2" width="16.6640625" customWidth="1"/>
    <col min="3" max="3" width="29" customWidth="1"/>
  </cols>
  <sheetData>
    <row r="1" spans="1:3" ht="14.25">
      <c r="A1" s="64" t="s">
        <v>44</v>
      </c>
      <c r="B1" s="65"/>
      <c r="C1" s="66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6" t="s">
        <v>421</v>
      </c>
      <c r="B3" s="6" t="s">
        <v>15</v>
      </c>
      <c r="C3" s="6" t="s">
        <v>188</v>
      </c>
    </row>
    <row r="4" spans="1:3" ht="15">
      <c r="A4" s="8" t="s">
        <v>45</v>
      </c>
      <c r="B4" s="8" t="s">
        <v>15</v>
      </c>
      <c r="C4" s="8" t="s">
        <v>214</v>
      </c>
    </row>
    <row r="5" spans="1:3" ht="15">
      <c r="A5" s="8" t="s">
        <v>422</v>
      </c>
      <c r="B5" s="8" t="s">
        <v>15</v>
      </c>
      <c r="C5" s="8" t="s">
        <v>215</v>
      </c>
    </row>
    <row r="6" spans="1:3" ht="15">
      <c r="A6" s="8" t="s">
        <v>423</v>
      </c>
      <c r="B6" s="8" t="s">
        <v>15</v>
      </c>
      <c r="C6" s="8" t="s">
        <v>216</v>
      </c>
    </row>
    <row r="7" spans="1:3" ht="15">
      <c r="A7" s="8"/>
      <c r="B7" s="8"/>
      <c r="C7" s="8"/>
    </row>
    <row r="8" spans="1:3" ht="15">
      <c r="A8" s="8"/>
      <c r="B8" s="8"/>
      <c r="C8" s="8"/>
    </row>
    <row r="9" spans="1:3" ht="15">
      <c r="A9" s="19" t="s">
        <v>249</v>
      </c>
      <c r="B9" s="8"/>
      <c r="C9" s="8"/>
    </row>
    <row r="10" spans="1:3" ht="15">
      <c r="A10" s="14" t="s">
        <v>250</v>
      </c>
      <c r="B10" s="14"/>
      <c r="C10" s="14"/>
    </row>
    <row r="11" spans="1:3" ht="15">
      <c r="A11" s="14" t="s">
        <v>244</v>
      </c>
      <c r="B11" s="14"/>
      <c r="C11" s="14"/>
    </row>
    <row r="12" spans="1:3" ht="15">
      <c r="A12" s="14" t="s">
        <v>248</v>
      </c>
      <c r="B12" s="14"/>
      <c r="C12" s="14"/>
    </row>
    <row r="13" spans="1:3" ht="15">
      <c r="A13" s="14" t="s">
        <v>246</v>
      </c>
      <c r="B13" s="14"/>
      <c r="C13" s="14"/>
    </row>
    <row r="14" spans="1:3" ht="15">
      <c r="A14" s="14"/>
      <c r="B14" s="14"/>
      <c r="C14" s="14"/>
    </row>
    <row r="15" spans="1:3" ht="15">
      <c r="A15" s="14"/>
      <c r="B15" s="14"/>
      <c r="C15" s="14"/>
    </row>
    <row r="16" spans="1:3" ht="15">
      <c r="A16" s="14"/>
      <c r="B16" s="14"/>
      <c r="C16" s="14"/>
    </row>
    <row r="17" spans="1:3" ht="15">
      <c r="A17" s="14"/>
      <c r="B17" s="14"/>
      <c r="C17" s="14"/>
    </row>
    <row r="18" spans="1:3" ht="15">
      <c r="A18" s="14"/>
      <c r="B18" s="14"/>
      <c r="C18" s="14"/>
    </row>
    <row r="19" spans="1:3" ht="15">
      <c r="A19" s="14"/>
      <c r="B19" s="14"/>
      <c r="C19" s="14"/>
    </row>
    <row r="20" spans="1:3" ht="15">
      <c r="A20" s="14"/>
      <c r="B20" s="14"/>
      <c r="C20" s="14"/>
    </row>
    <row r="21" spans="1:3" ht="15">
      <c r="A21" s="14"/>
      <c r="B21" s="14"/>
      <c r="C21" s="1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14" sqref="B14"/>
    </sheetView>
  </sheetViews>
  <sheetFormatPr defaultRowHeight="11.25"/>
  <cols>
    <col min="1" max="1" width="43.33203125" customWidth="1"/>
    <col min="2" max="2" width="31.33203125" customWidth="1"/>
    <col min="3" max="3" width="28.5" customWidth="1"/>
  </cols>
  <sheetData>
    <row r="1" spans="1:3" ht="14.25">
      <c r="A1" s="75" t="s">
        <v>46</v>
      </c>
      <c r="B1" s="76"/>
      <c r="C1" s="77"/>
    </row>
    <row r="2" spans="1:3" ht="14.25">
      <c r="A2" s="5" t="s">
        <v>2</v>
      </c>
      <c r="B2" s="5" t="s">
        <v>0</v>
      </c>
      <c r="C2" s="5" t="s">
        <v>3</v>
      </c>
    </row>
    <row r="3" spans="1:3" ht="15">
      <c r="A3" s="8" t="s">
        <v>47</v>
      </c>
      <c r="B3" s="8" t="s">
        <v>48</v>
      </c>
      <c r="C3" s="8" t="s">
        <v>208</v>
      </c>
    </row>
    <row r="4" spans="1:3" ht="15">
      <c r="A4" s="8" t="s">
        <v>49</v>
      </c>
      <c r="B4" s="8" t="s">
        <v>15</v>
      </c>
      <c r="C4" s="8" t="s">
        <v>188</v>
      </c>
    </row>
    <row r="5" spans="1:3" ht="15">
      <c r="A5" s="8" t="s">
        <v>259</v>
      </c>
      <c r="B5" s="8" t="s">
        <v>260</v>
      </c>
      <c r="C5" s="8" t="s">
        <v>317</v>
      </c>
    </row>
    <row r="6" spans="1:3" ht="15">
      <c r="A6" s="8" t="s">
        <v>261</v>
      </c>
      <c r="B6" s="8" t="s">
        <v>262</v>
      </c>
      <c r="C6" s="8" t="s">
        <v>224</v>
      </c>
    </row>
    <row r="7" spans="1:3" ht="15">
      <c r="A7" s="8" t="s">
        <v>263</v>
      </c>
      <c r="B7" s="8" t="s">
        <v>15</v>
      </c>
      <c r="C7" s="8" t="s">
        <v>264</v>
      </c>
    </row>
    <row r="8" spans="1:3" ht="15">
      <c r="A8" s="8" t="s">
        <v>265</v>
      </c>
      <c r="B8" s="11" t="s">
        <v>15</v>
      </c>
      <c r="C8" s="11" t="s">
        <v>266</v>
      </c>
    </row>
    <row r="9" spans="1:3">
      <c r="A9" s="2"/>
      <c r="B9" s="2"/>
      <c r="C9" s="2"/>
    </row>
    <row r="10" spans="1:3" ht="14.25">
      <c r="A10" s="16" t="s">
        <v>237</v>
      </c>
      <c r="B10" s="2"/>
      <c r="C10" s="2"/>
    </row>
    <row r="11" spans="1:3" ht="15">
      <c r="A11" s="14" t="s">
        <v>243</v>
      </c>
      <c r="B11" s="2"/>
      <c r="C11" s="2"/>
    </row>
    <row r="12" spans="1:3" ht="15">
      <c r="A12" s="14" t="s">
        <v>248</v>
      </c>
      <c r="B12" s="2"/>
      <c r="C12" s="2"/>
    </row>
    <row r="13" spans="1:3">
      <c r="A13" s="2"/>
      <c r="B13" s="2"/>
      <c r="C13" s="2"/>
    </row>
    <row r="14" spans="1:3">
      <c r="A14" s="2"/>
      <c r="B14" s="2"/>
      <c r="C14" s="2"/>
    </row>
    <row r="15" spans="1:3">
      <c r="A15" s="2"/>
      <c r="B15" s="2"/>
      <c r="C15" s="2"/>
    </row>
    <row r="16" spans="1:3">
      <c r="A16" s="2"/>
      <c r="B16" s="2"/>
      <c r="C16" s="2"/>
    </row>
    <row r="17" spans="1:3">
      <c r="A17" s="2"/>
      <c r="B17" s="2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2"/>
      <c r="C20" s="2"/>
    </row>
    <row r="21" spans="1:3">
      <c r="A21" s="2"/>
      <c r="B21" s="2"/>
      <c r="C21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Сводка</vt:lpstr>
      <vt:lpstr>Кафедра АТС</vt:lpstr>
      <vt:lpstr>Естественные науки</vt:lpstr>
      <vt:lpstr>Лингвистика</vt:lpstr>
      <vt:lpstr>ФВиС</vt:lpstr>
      <vt:lpstr>Управ персоналом</vt:lpstr>
      <vt:lpstr>Менеджмент и логистика</vt:lpstr>
      <vt:lpstr>Транспортное право</vt:lpstr>
      <vt:lpstr>Цифровые технологии в образов.</vt:lpstr>
      <vt:lpstr>Электротехника</vt:lpstr>
      <vt:lpstr>Экономика и финансы</vt:lpstr>
      <vt:lpstr>Электроснабжение жд транспорта</vt:lpstr>
      <vt:lpstr>Строительство</vt:lpstr>
      <vt:lpstr>Мехатроника, авто-ция и упр-ие </vt:lpstr>
      <vt:lpstr>Путь и путевое хоз-во</vt:lpstr>
      <vt:lpstr>Наземные транспортно-тех-ие ср</vt:lpstr>
      <vt:lpstr>Биомедицинская безопасность</vt:lpstr>
      <vt:lpstr>Философия и история науки</vt:lpstr>
      <vt:lpstr>ТГКРСУ</vt:lpstr>
      <vt:lpstr>Управление эксплуатационной раб</vt:lpstr>
      <vt:lpstr>Теология</vt:lpstr>
      <vt:lpstr>Высшая математика</vt:lpstr>
      <vt:lpstr>Локомотивы</vt:lpstr>
      <vt:lpstr>Вагоны</vt:lpstr>
      <vt:lpstr>Эл.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Рызаева Надежда Константиновна</cp:lastModifiedBy>
  <dcterms:created xsi:type="dcterms:W3CDTF">2022-06-29T08:17:45Z</dcterms:created>
  <dcterms:modified xsi:type="dcterms:W3CDTF">2022-06-29T13:59:01Z</dcterms:modified>
</cp:coreProperties>
</file>